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25" windowWidth="21075" windowHeight="9555" tabRatio="830" activeTab="2"/>
  </bookViews>
  <sheets>
    <sheet name="คีย์ข้อมูล" sheetId="1" r:id="rId1"/>
    <sheet name="สรุป1" sheetId="20" r:id="rId2"/>
    <sheet name="สรุป2" sheetId="17" r:id="rId3"/>
    <sheet name="ตาราง3" sheetId="25" r:id="rId4"/>
    <sheet name="ข้อเสนอแนะ" sheetId="26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C20" i="17" l="1"/>
  <c r="E428" i="1" l="1"/>
  <c r="C428" i="1"/>
  <c r="M428" i="1"/>
  <c r="H428" i="1"/>
  <c r="B7" i="25" s="1"/>
  <c r="I428" i="1"/>
  <c r="B8" i="25" s="1"/>
  <c r="J428" i="1"/>
  <c r="B9" i="25" s="1"/>
  <c r="K428" i="1"/>
  <c r="B10" i="25" s="1"/>
  <c r="L428" i="1"/>
  <c r="B11" i="25" s="1"/>
  <c r="G428" i="1"/>
  <c r="B6" i="25" s="1"/>
  <c r="M429" i="1"/>
  <c r="M430" i="1"/>
  <c r="H430" i="1"/>
  <c r="I430" i="1"/>
  <c r="J430" i="1"/>
  <c r="K430" i="1"/>
  <c r="L430" i="1"/>
  <c r="H429" i="1"/>
  <c r="I429" i="1"/>
  <c r="J429" i="1"/>
  <c r="K429" i="1"/>
  <c r="L429" i="1"/>
  <c r="G429" i="1"/>
  <c r="G430" i="1"/>
  <c r="B12" i="25" l="1"/>
  <c r="C12" i="25" s="1"/>
  <c r="C10" i="25" l="1"/>
  <c r="C11" i="25"/>
  <c r="C7" i="25"/>
  <c r="C9" i="25"/>
  <c r="C8" i="25"/>
  <c r="C6" i="25"/>
</calcChain>
</file>

<file path=xl/sharedStrings.xml><?xml version="1.0" encoding="utf-8"?>
<sst xmlns="http://schemas.openxmlformats.org/spreadsheetml/2006/main" count="928" uniqueCount="741">
  <si>
    <t>ข้อ 1</t>
  </si>
  <si>
    <t>อีเมล์</t>
  </si>
  <si>
    <t>เว็บไซด์บัณฑิตฯ</t>
  </si>
  <si>
    <t>SMS</t>
  </si>
  <si>
    <t>เว็บไซด์มหาวิทยาลัย</t>
  </si>
  <si>
    <t>ป้ายประชาสัมพันธ์</t>
  </si>
  <si>
    <t>ที่</t>
  </si>
  <si>
    <t>krudamp@gmail.com</t>
  </si>
  <si>
    <t>081-2540700</t>
  </si>
  <si>
    <t>เฟสบุ๊คบัณฑิตวิทยาลัย</t>
  </si>
  <si>
    <t>เฟสบุ๊คคณะที่สังกัด</t>
  </si>
  <si>
    <t>เว็บไซต์คณะที่สังกัดคณะ</t>
  </si>
  <si>
    <t xml:space="preserve">1.การเรียนภาษาอังกฤษก่อน สอบวัดความรู้ </t>
  </si>
  <si>
    <t>085-34444134</t>
  </si>
  <si>
    <t>1.การจัดอบรมการทำวิทยานิพนธ์ หรือการดำเนินการจัดทำวิทยานิพนธ์ที่ถูกต้องและมีคุณภาพ</t>
  </si>
  <si>
    <t>Poo_PLK@hotmmail.com</t>
  </si>
  <si>
    <t>chongrakn@gmail.com</t>
  </si>
  <si>
    <t>081-6529119</t>
  </si>
  <si>
    <t>ความต้องการด้านอื่นๆ</t>
  </si>
  <si>
    <t>1.จัดโครงการสอนภาษาอังกฤษ</t>
  </si>
  <si>
    <t>1.การสอนภาษาอังกฤษ</t>
  </si>
  <si>
    <t>1.อบรมเพื่อสร้างมาตราฐานภาษาอังกฤษ</t>
  </si>
  <si>
    <t>brighty.raweewan@hotmail.com</t>
  </si>
  <si>
    <t>1.อบรมภาษาอังกฤษ</t>
  </si>
  <si>
    <t>hikarn_amp@hotmail.com</t>
  </si>
  <si>
    <t>08-85814582</t>
  </si>
  <si>
    <t>korrajareer@gmail.com</t>
  </si>
  <si>
    <t>1.จัดสอบภาษาอังกฤษออนไลท์ทุกเดือน เพื่อให้นิสิตที่ยังไม่มีผลสอบ 
สามารถสอบได้ตามช่วงเวลาที่สะดวก</t>
  </si>
  <si>
    <t>1.จัดอบรมภาษาอังกฤษ</t>
  </si>
  <si>
    <t>1.จัดสอบการวัด/ประเมินผลภาษาอังกฤษให้นิสิต เนื่องจากทางมหาวิทยาลัยให้เป็นเกณฑ์หนึ่ง
ในการจะจบได้ เช่น จัดสอบในช่วงปิดภาคการศึกษา เพื่อให้นิสิตที่ทำงานและเรียนมีเวลามาสอบ</t>
  </si>
  <si>
    <t>Chainful@htomail.com</t>
  </si>
  <si>
    <t>pacharapon8@gmail.com</t>
  </si>
  <si>
    <t>siwaluxiky5292@gmail.com</t>
  </si>
  <si>
    <t>1.การพัฒนาทักษะภาษาอังกฤษเพื่อให้ผ่านการสอบ</t>
  </si>
  <si>
    <t>Orachorn_Pr@hotmail.com</t>
  </si>
  <si>
    <t>1.การจัดอบรมพัฒนาด้านภาษาอังกฤษ เพื่อใช้ในการสอบ</t>
  </si>
  <si>
    <t>1.ติวสอบภาษาอังกฤษ</t>
  </si>
  <si>
    <t>091-8816445</t>
  </si>
  <si>
    <t>083-3209228</t>
  </si>
  <si>
    <t>Noowass@hotmail.com</t>
  </si>
  <si>
    <t>085-0504368</t>
  </si>
  <si>
    <t>084-3549831</t>
  </si>
  <si>
    <t>1.อบรมการใช้โปรแกรมช่วยในการทำวิทยานิพนธ์</t>
  </si>
  <si>
    <t>Chanrawangyot@gmail.com</t>
  </si>
  <si>
    <t>085-0412764</t>
  </si>
  <si>
    <t>1.อยากให้มีโครงการและกิจกรรมบริการวิชาการต่อไปเรื่อยๆ เพื่อเป็นการเพิ่มความรู้ให้กับนิสิต</t>
  </si>
  <si>
    <t>kikujung036@hotmail.com</t>
  </si>
  <si>
    <t>Kanchana_teaoh@hotmail.co.th</t>
  </si>
  <si>
    <t>1.จัดประชาสัมพันธ์/แจ้งข่าวความเคลื่อนไหว ภายในมหาวิทยาลัยผ่านระบบอินเตอร์เน็ต
ให้อย่างกว้างขวาง และเข้าถึงได้ง่ายยิ่งขึ้น</t>
  </si>
  <si>
    <t>089-8054781</t>
  </si>
  <si>
    <t>chaimeet7@gmail.com</t>
  </si>
  <si>
    <t>094-1702709</t>
  </si>
  <si>
    <t>Thapakorn-02@hotmail.com</t>
  </si>
  <si>
    <t>094-6194994</t>
  </si>
  <si>
    <t>1.จัดcamp ภาษาอังกฤษ</t>
  </si>
  <si>
    <t>hibarilambo@gmail.com</t>
  </si>
  <si>
    <t>1.ระเบียบวิจัย
2.โปรแกรมคอมพิวเตอร์ เกี่ยวข้องกับงานวิจัย</t>
  </si>
  <si>
    <t>ut_46@hotmail.com</t>
  </si>
  <si>
    <t>1.ภาษาอังกฤษ</t>
  </si>
  <si>
    <t>gimmig08@gmail.com</t>
  </si>
  <si>
    <t>boofbif@gmail.com</t>
  </si>
  <si>
    <t>081-9026081</t>
  </si>
  <si>
    <t>1.จัดอบรม work shop เกี่ยวกับการทำวิจัย เผยแพร่ผลงานวิจัยในระดับนานาชาติ
2.จัดอบรมภาษาอังกฤษ</t>
  </si>
  <si>
    <t>fa_math@hotmail.co.th</t>
  </si>
  <si>
    <t>1.อบรมด้านภาษาอังกฤษเพิ่มเติม</t>
  </si>
  <si>
    <t>Taohooplar@msn.com</t>
  </si>
  <si>
    <t>089-9546591</t>
  </si>
  <si>
    <t>1.สัมมนาทางวิชาการ/ศึกษาดูงาน</t>
  </si>
  <si>
    <t>Ome_ka@hotmail.com</t>
  </si>
  <si>
    <t>084-0828095</t>
  </si>
  <si>
    <t>1.อบรมให้ความรู้ในการทำวิจัยวิทยานิพนธ์
2.ให้ความรู้ บรรยายจากผู้เชี่ยวชาญ ในสาขาวิชาแต่ละด้าน</t>
  </si>
  <si>
    <t>Prapimsri2522@gmail.com</t>
  </si>
  <si>
    <t>1.อบรมภาษาอังกฤษที่จะใช้ทดสอบให้บ่อยมากขึ้น</t>
  </si>
  <si>
    <t>trakul_w@hotmail.com</t>
  </si>
  <si>
    <t>1.อบรม/สัมมนา ให้ความรู้การเขียนผลงานวิชาการ
2.อบรมให้ความรู้เกี่ยวกับจริยธรรมและจรรยาบรรณการทำงานวิจัย วิทยานิพนธ์/ผลงานวิจัย</t>
  </si>
  <si>
    <t>rattana_pon_191@hotmail.com</t>
  </si>
  <si>
    <t>091-7808357</t>
  </si>
  <si>
    <t>1.กิจกรรมเสริมความรู้ภาษาอังกฤษ
2.เทคนิคการนำเสนอ</t>
  </si>
  <si>
    <t>dechmark.t@hotmail.com</t>
  </si>
  <si>
    <t>1.อบรมสอนภาษาอังกฤษ/สอบภาษาอังกฤษ</t>
  </si>
  <si>
    <t>sunan_sopin@hotmail.com</t>
  </si>
  <si>
    <t>bedede@htomail.com</t>
  </si>
  <si>
    <t>1.ต้องการให้มีการจัดโครงการนิสิตจะได้มีความรู้มากขึ้นและปฏิบัติตามขั้นตอนได้ถูกวิธี</t>
  </si>
  <si>
    <t>Chom_pupu@hotmail.com</t>
  </si>
  <si>
    <t>Anuphan_888@hotmail.co.th</t>
  </si>
  <si>
    <t>08-99979715</t>
  </si>
  <si>
    <t>aomam.wanitchaga@gmail.com</t>
  </si>
  <si>
    <t>fhai_yonlada@hotmail.com</t>
  </si>
  <si>
    <t>1.จัดกิจกรรมในวันเสาร์-อาทิตย์
2.ฝึกอบรมE-Thesis/Endnote</t>
  </si>
  <si>
    <t>Brownng@gmail.com</t>
  </si>
  <si>
    <t>082-4829532</t>
  </si>
  <si>
    <t>1.จัดหาแหล่งวิชาการเพื่อสืบค้นเอกสารทางวิชาการที่หลากหลาย</t>
  </si>
  <si>
    <t>munsat2009@hotmail.com</t>
  </si>
  <si>
    <t>aben_love@hotmail.com</t>
  </si>
  <si>
    <t>kaew198752@gmail.com</t>
  </si>
  <si>
    <t>1.กิจกรรมส่งเสริมความรู้ทางด้านภาษาอังกฤษให้มากขึ้น</t>
  </si>
  <si>
    <t>Saowalak_bee2534@hotmail.com</t>
  </si>
  <si>
    <t>082-9494267</t>
  </si>
  <si>
    <t>Pnattha@hotmail.com</t>
  </si>
  <si>
    <t>ami_ayuKo@hotmail.com</t>
  </si>
  <si>
    <t>narudee123@gmail.com</t>
  </si>
  <si>
    <t>1.โครงการเกี่ยวกับภาษาอังกฤษ/การวิจัย และกิจกรรมที่เชื่อมความสัมพันธ์</t>
  </si>
  <si>
    <t>083-5769745</t>
  </si>
  <si>
    <t>SUMALEED@nu.ac.th</t>
  </si>
  <si>
    <t>1.หลักการเขียนโครงร่างงานวิจัย/วิทยานิพนธ์
2.สัมมนาโดยใช้ภาษาอังกฤษ
3.แนะแนวหัวข้อการทำวิทยานิพนธ์</t>
  </si>
  <si>
    <t>NOPZUNG@HOTMAIL.COM</t>
  </si>
  <si>
    <t>Kafeinez@hotmail.com</t>
  </si>
  <si>
    <t>1.การเตรียมความพร้อมในการสอบภาษาอังกฤษ
2.การพัฒนาความรู้ความสามารถเกี่ยวกับเทคโนโลยีสารสนเทศ</t>
  </si>
  <si>
    <t>wipawinee2014@gmail.com</t>
  </si>
  <si>
    <t>084-9164329</t>
  </si>
  <si>
    <t>1.การแนะนำเรื่องที่พักระหว่างมาศึกษาที่มหาวิทยาลัย ที่ได้มาตราฐาน ปลอดภัย ราคาถูก</t>
  </si>
  <si>
    <t>saiaroon2531@gmail.com</t>
  </si>
  <si>
    <t>084-5680503</t>
  </si>
  <si>
    <t>chingchai.h@gmail.com</t>
  </si>
  <si>
    <t>pornthip.koch@g,ail.com</t>
  </si>
  <si>
    <t>081-7074054</t>
  </si>
  <si>
    <t>cvjoommy@yahoo.com</t>
  </si>
  <si>
    <t>1.แนะนำการทำวิจัย
2.การใช้โปรแกรมต่างๆในระบบ</t>
  </si>
  <si>
    <t>bear_piranya@hotmail.com</t>
  </si>
  <si>
    <t>086-6110152</t>
  </si>
  <si>
    <t>pimu1999@hotmail.com</t>
  </si>
  <si>
    <t>maprang_rt@hotmail.com</t>
  </si>
  <si>
    <t>08-85603550</t>
  </si>
  <si>
    <t>1.จัดอบรมการเขียนวิทยานิพนธ์
2.การตั้งคำถาม ปัญหาของวิทยานิพนธ์ หัวข้อโจทย์วิจัย</t>
  </si>
  <si>
    <t>jayjaynipon@gmail.com</t>
  </si>
  <si>
    <t>supada_kung7@hotamil.com</t>
  </si>
  <si>
    <t>1.จัดโครงการตามเหมาะสม และกิจกรรมบริการวิชาการ 1-2 ครั้ง/เดือน</t>
  </si>
  <si>
    <t>cken_cann@hotmail.com</t>
  </si>
  <si>
    <t>1.ความพร้อมด้านบริการวิชาการ เช่น งานวิจัยของสถานศึกษาอื่นๆ สื่อสิ่งพิมพ์ต่างๆ
2.การประชาสัมพันธ์/ข่าวประกาศที่เร่งด่วน หรือการเปลี่ยนแหล่งกำหนดการควรแจ้งให้นิสิตทราบในหลายๆ ทาง</t>
  </si>
  <si>
    <t>wihoksila0001@hotmail.com</t>
  </si>
  <si>
    <t>1.ความต้องการในการรับข่าวสารเกี่ยวกับการบริการวิชาการ ควรแจ้งข่าวสารผ่านอีเมล์ 
หรือ sms เพื่อแจ้งข่าวสารได้รวดเร็วยิ่งขึ้น</t>
  </si>
  <si>
    <t xml:space="preserve">1.อบรมภาษาอังกฤษ
2.การใช้โปรแกรมออกแบบ เช่น CAD </t>
  </si>
  <si>
    <t>lttisuk80@gmail.com</t>
  </si>
  <si>
    <t>1.การทำวิจัยการศึกษา
2.การศึกษาดูงาน
3.การแนะแนวการศึกษา</t>
  </si>
  <si>
    <t>Krajsorn_pr@hotmail.com</t>
  </si>
  <si>
    <t>1.การตรวจสุขภาพแก่นิสิต
2.การคมนาคมทางถนน</t>
  </si>
  <si>
    <t>n_budby13@hotmail.com</t>
  </si>
  <si>
    <t>b_bim_b@hotmail.con</t>
  </si>
  <si>
    <t>fahz_taurus@hotmail.com</t>
  </si>
  <si>
    <t>082-1736470</t>
  </si>
  <si>
    <t>082-5018426</t>
  </si>
  <si>
    <t>1.เสริมทักษะภาษาอังกฤษสำหรับนิสิตบัณฑิตศึกษา</t>
  </si>
  <si>
    <t>kob_owen10@hotmail.com</t>
  </si>
  <si>
    <t>Know_eza@hotmail.com</t>
  </si>
  <si>
    <t>Chonnatat swpy@gmail.com</t>
  </si>
  <si>
    <t>1.การเขียนโครงร่างวิจัย
2.การเขียนผลงานวิชาการ</t>
  </si>
  <si>
    <t>benchamaphoorn@hotmail.com</t>
  </si>
  <si>
    <t>081-9530339</t>
  </si>
  <si>
    <t>089-4382335</t>
  </si>
  <si>
    <t>1.ความรู้เกี่ยวกับการเรียนการสอนของรายวิชาต่างๆ</t>
  </si>
  <si>
    <t>www.gmail.com</t>
  </si>
  <si>
    <t>kafae_@hotmail.com</t>
  </si>
  <si>
    <t>087-9878999</t>
  </si>
  <si>
    <t>1.จัดอบรมกิจกรรมเกี่ยวกับความรู้ภาษาอังกฤษให้มากที่สุด เพื่อจะได้สอบผ่านภาษาอังกฤษ</t>
  </si>
  <si>
    <t>Nuttaphornmew@gmail.com</t>
  </si>
  <si>
    <t>082-9019897</t>
  </si>
  <si>
    <t>1.ควรมีการจัดกิจกรรมเชิงวิชาการให้มากขึ้น โดยเฉพาะด้านการวิจัย</t>
  </si>
  <si>
    <t>1.บริการให้คำแนะนำและคำปรึกษาเกี่ยวกับกิจกรรมที่เกี่ยวข้อง/บริการวิชาการ
2.ข้อมูลข่าวสารประชาสัมพันธ์ที่อัพเดท
3.อยากให้มีการอัพโหลดไฟท์ ที่วิทยากรใช้บรรยาย</t>
  </si>
  <si>
    <t>1.จัดให้ความรู้เกี่ยวกับงานวิจัยอย่างละเอียด
2.ให้ความรู้เกี่ยวกับแนวทางการทำวิจัยวิทยานิพนธ์</t>
  </si>
  <si>
    <t>JUK_85@hotmail.com</t>
  </si>
  <si>
    <t>1.อบรมการเขียนโครงร่างงานวิจัย/บทความงานวิจัย
2.อบรมการใช้โปรแกรมภาษาอังกฤษ
3.อบรมสถิติเพื่อการวิจัย
4.อบรมการใช้ฐานข้อมูลห้องสมุด การสืบค้นข้อมูล</t>
  </si>
  <si>
    <t>081-8627444</t>
  </si>
  <si>
    <t>palakorn_wongla@hotmail.co.th
hotmail.gmail.com</t>
  </si>
  <si>
    <t>1.โครงการอบรมภาษาอังกฤษให้กับผู้อื่นที่สอบไม่ผ่าน</t>
  </si>
  <si>
    <t>1.อบรมภาษาอังกฤษที่จำเป็นต้องใช้ในสาขาวิชา</t>
  </si>
  <si>
    <t>081-5624473</t>
  </si>
  <si>
    <t>1.การจัดทำวิทยานิพนธ์ สอนความเข้าใจ
2.ข้อบังคับ กฏ ของการทำวิทยานิพนธ์</t>
  </si>
  <si>
    <t>082-4010904</t>
  </si>
  <si>
    <t>1.จัดอบรมให้ความรู้ในเรื่องต่างๆ รวมถึงความรู้ทางด้านในสาขาวิชานั้นๆ</t>
  </si>
  <si>
    <t>1.โครงการอบรมด้านภาษาต่างประเทศ/ภาษาอังกฤษ</t>
  </si>
  <si>
    <t>nobita_pb1234@hotmail.com</t>
  </si>
  <si>
    <t>tls.gorun@gmail.com</t>
  </si>
  <si>
    <t>1.ด้านภาษา</t>
  </si>
  <si>
    <t>1.ศึกษาดูงาน/นำเสนอผลงาน ทั้งในและต่างประเทศ</t>
  </si>
  <si>
    <t>1.การจัดโครงการสัมมนาที่ประเทศญี่ปุ่น หรือในประเทศ อย่างน้อย 1 ครั้ง</t>
  </si>
  <si>
    <t>suputcharin_n@hotmail.com</t>
  </si>
  <si>
    <t>1.จัดอบรมภาษาอังกฤษสำหรับนิสิตบัณฑิตศึกษาที่สอบวัดระดับภาษาอังกฤษไม่ผ่าน</t>
  </si>
  <si>
    <t>huthai@hotmail.com</t>
  </si>
  <si>
    <t>094-7057979</t>
  </si>
  <si>
    <t>1.จัดอบรมการเขียนผลงานวิชาการและงานวิจัยในระดับชาติและนานาชาติ</t>
  </si>
  <si>
    <t>ntpviruscom@hotmail.com</t>
  </si>
  <si>
    <t>082-1611981</t>
  </si>
  <si>
    <t>1.รถไฟฟ้ามีการบริการวิ่งน้อย ทำให้นิสิตต้องรอเป็นเวลานาน
อาจทำให้นิสิตเข้าเรียนสายตอนเช้า</t>
  </si>
  <si>
    <t>ballykdy@gmail.com</t>
  </si>
  <si>
    <t>1.ทุกๆเดือนควรจัดให้นักศึกษามา ถาม-ตอบ โดยตรงกับบัณฑิตวิทยาลัย 
จะทำให้นักศึกษาเข้าใจในข้อสงสัยที่รอบด้านมากขึ้น</t>
  </si>
  <si>
    <t>chai2557@thaimail.com</t>
  </si>
  <si>
    <t>1.กิจกรรมร่วมกันของบัณฑิตวิทยาลัย</t>
  </si>
  <si>
    <t>aom_pitsinee@hotmail.com</t>
  </si>
  <si>
    <t>087-1123451</t>
  </si>
  <si>
    <t>1.ด้านการวิจัย
2.ด้านการทำสถิติ
3.ด้านการลงทะเบียนเรียน</t>
  </si>
  <si>
    <t>sabvolleyball@gmail.com</t>
  </si>
  <si>
    <t>1.ประชาสัมพันธ์โครงการต่างๆ ให้ทั่วถึง เช่น ประกาศในเว็บไซต์มหาวิทยาลัย
2.การสืบค้นวารสารวิชาการนอกสถานศึกษาได้สะดวกขึ้น</t>
  </si>
  <si>
    <t>mod_sujittra@hotmail.com</t>
  </si>
  <si>
    <t>1.ประชาสัมพันธ์ข่าวสารที่เกี่ยวข้องกับวิชาการ การทำวิทยานิพนธ์</t>
  </si>
  <si>
    <t>krupoy_505@hotmail.com</t>
  </si>
  <si>
    <t>095-7722741</t>
  </si>
  <si>
    <t>Konmai.new@gmail.com</t>
  </si>
  <si>
    <t>093-1370488</t>
  </si>
  <si>
    <t>charu_loy@hotmail.com</t>
  </si>
  <si>
    <t>narinza_beer@hotmail.com</t>
  </si>
  <si>
    <t>087-9017515</t>
  </si>
  <si>
    <t>chanchai.ho@gmail.com</t>
  </si>
  <si>
    <t>Narathipm@hotmail.com</t>
  </si>
  <si>
    <t>1.จัดเดือนละ2 ครั้ง</t>
  </si>
  <si>
    <t>1.มีการสอนและอบรมภาษาอังกฤษตั้งแต่พื้นฐานให้แก่นิสิต ป.บัณฑิตใหม่</t>
  </si>
  <si>
    <t>thaned_onnom@hotmail.com</t>
  </si>
  <si>
    <t>083-1577033</t>
  </si>
  <si>
    <t>1.การจัดการเรียนการสอน
2.การทำวิจัย</t>
  </si>
  <si>
    <t>1.ต้องการให้มีการอบรมภาษาอังกฤษเพิ่มเติม</t>
  </si>
  <si>
    <t>paeng_kitty@hotmail.com</t>
  </si>
  <si>
    <t>1.ติวภาษาเพิ่มก่อนเข้าสอบภาษาอังกฤษ</t>
  </si>
  <si>
    <t>kfish696927@gmail.com</t>
  </si>
  <si>
    <t>1.จัดทำวิจัยอย่างง่าย</t>
  </si>
  <si>
    <t>1.ประชาสัมพันธ์ในเรื่องของการอบรม การใช้ห้องสมุด
2.ประชาสัมพันธ์ในเรื่องการสอนการอบรม NULC ให้กับนักศึกษา</t>
  </si>
  <si>
    <t>grif_love_mam_mak@hotmail.com</t>
  </si>
  <si>
    <t>082-7706811</t>
  </si>
  <si>
    <t>1.โครงการอบรมความรู้การเขียนวิทยานิพนธ์
2.โครงการอบรมการเขียนแหล่งอ้างอิงในวิทยานิพนธ์</t>
  </si>
  <si>
    <t>kcnwtypp@hotmail.com</t>
  </si>
  <si>
    <t>082-7746730</t>
  </si>
  <si>
    <t>1.ประชุมวิชาการให้ความรู้ทักษะทางด้านต่างๆ ที่สามารถนำมาประยุกต์ใช้ในการเรียน
2.จัดสัมมนาวิชาการระหว่างมหาวิทยาลัยเพื่อเป็นการแลกเปลี่ยนความรู้ให้เกิดประสิทธิภาพ</t>
  </si>
  <si>
    <t>nanothet55@gmail.com</t>
  </si>
  <si>
    <t>nunyza@hotmail.com</t>
  </si>
  <si>
    <t>1.จัดอบรมด้านการสอนภาษาอังกฤษ
2.การเขียนpuper เพื่อตีพิมพ์ในระดับนานาชาติ</t>
  </si>
  <si>
    <t>wittaya_physics@hotmail.com</t>
  </si>
  <si>
    <t xml:space="preserve">1.จัดอบรมด้านการสอนภาษาอังกฤษ
</t>
  </si>
  <si>
    <t>thee@nation.ac.th</t>
  </si>
  <si>
    <t>086-3452008</t>
  </si>
  <si>
    <t>1.โครงการแนะแนวหลักสูตรการทำ IS และวิทยานิพนธ์ 
เพื่อเสริมสร้างความรู้ความเข้าใจให้กับนิสิตทั้งหมด</t>
  </si>
  <si>
    <t>ririn_p@hotmail.com</t>
  </si>
  <si>
    <t>1.โครงการจัดทำวิจัยในชั้นเรียน
2.โครงการพัฒนาการเรียนการสอน เช่น สื่อมัลติมีเดีย CAI</t>
  </si>
  <si>
    <t>1.โครงการเรียนภาษาอังกฤษเชิงวิชาการ และการประยุกต์ใช้
2.โครงการต่อยอดงานวิจัย</t>
  </si>
  <si>
    <t>wirany@gmail.com</t>
  </si>
  <si>
    <t>1.การอบรมการใช้โปรแกรมช่วยเขียนวิทยานิพนธ์</t>
  </si>
  <si>
    <t>mantree_1220@hotmail.com</t>
  </si>
  <si>
    <t>1.อบรมภาษาอังกฤษ
2.อบรมการจัดทำ paper</t>
  </si>
  <si>
    <t>1.ใช้เวลาในการจัดโครงการมากเกินไป</t>
  </si>
  <si>
    <t>1.ประกาศกำหนดการต่างๆให้เร็วกว่านี้</t>
  </si>
  <si>
    <t>1.ได้รับความรู้พัฒนาความสามารถให้ไปใช้ได้ในชีวิตประจำวัน</t>
  </si>
  <si>
    <t>082-161483</t>
  </si>
  <si>
    <t>1.ควรมีการสอนเพิ่มภาษาอังกฤษ NULC ให้กับนิสิตโดยอยู่ในวิชา 
เพื่อจะได้ไม่มีปัญหาในการสอบ</t>
  </si>
  <si>
    <t>wilasinee_note@hotmail.com</t>
  </si>
  <si>
    <t>090-8518088</t>
  </si>
  <si>
    <t>teekawsathon@gmail.com</t>
  </si>
  <si>
    <t>083-3468210</t>
  </si>
  <si>
    <t>1.นักศึกษาพบคณะอาจารย์ที่ปรึกษาวิยานิพนธ์ IS</t>
  </si>
  <si>
    <t>1.จัดบริการส่งข้อมูลข่าวสารเข้าอีเมล์ อย่างต่อเนื่อง</t>
  </si>
  <si>
    <t>theerasak_601@hotmail.com</t>
  </si>
  <si>
    <t>1.โครงการหรือกิจกรรมแลกเปลี่ยนความรู้ตรงสายระหว่างสถาบัน อาจเป็นโครงการแลกเปลี่ยน
ระยะสั้น โดยการสมัครตามหัวข้อที่สังกัดหรือสนใจ แล้วศึกษาตามหัวข้อนั้นๆ ความรู้ของมหาวิทยาลัยอื่นอาจใช้การบูรณาการ เพื่อว่าจะเกิดความรู้ของแต่ละสถาบัน</t>
  </si>
  <si>
    <t>1.จัดอบรมความรู้ในเรื่องความรู้เกี่ยวกับภาษาอังกฤษ</t>
  </si>
  <si>
    <t>kruapinya.na@gmail.com</t>
  </si>
  <si>
    <t>acidrainny@hotmail.com</t>
  </si>
  <si>
    <t>086-0030202</t>
  </si>
  <si>
    <t>1.ความรู้เสริม</t>
  </si>
  <si>
    <t>vtomet@gmail.com</t>
  </si>
  <si>
    <t>082-1613974</t>
  </si>
  <si>
    <t>1.รูปแบบการทำวิจัยR2R
2.การสืบค้นข้อมูลและการเรียนรู้ผ่านสื่อออนไลท์
3.การพัฒนาทักษะด้านภาษาอังกฤษ</t>
  </si>
  <si>
    <t>Lookchin_mang@hotmail.com</t>
  </si>
  <si>
    <t>080-0868067</t>
  </si>
  <si>
    <t>Sopida_jan@hotmail.com</t>
  </si>
  <si>
    <t>084-3955527</t>
  </si>
  <si>
    <t>1.ด้านข้อมูลข่าวสารต่างๆ ถ้าจะมีการเปลี่ยนแปลง ควรแจ้งล่วงหน้าอย่างน้อย 2-3 วัน</t>
  </si>
  <si>
    <t>chudanuch@gmail.com</t>
  </si>
  <si>
    <t>088-3407910</t>
  </si>
  <si>
    <t>089-1056349</t>
  </si>
  <si>
    <t>Pondthipo4@gmail.com</t>
  </si>
  <si>
    <t>085-7347311</t>
  </si>
  <si>
    <t>091-8375735</t>
  </si>
  <si>
    <t>086-6757393</t>
  </si>
  <si>
    <t>1.จัดอบรมเกี่ยวกับการใช้โปรแกรมEndnote เพื่อใช้ทำวิทยานิพนธ์
และการใช้ระบบการจัดทำวิทยานิพนธ์</t>
  </si>
  <si>
    <t>1.อินเตอร์เน็ต wifi ซึ่งมีความเร็วในการสืบค้นข้อมูลในการศึกษา</t>
  </si>
  <si>
    <t>1.การอบรมการใช้โปรแกรมของการศึกษาต่างๆ ที่เป็นประโยชน์ต่อกการศึกษาและวิทยานิพนธ์</t>
  </si>
  <si>
    <t>Puk_pinky@hotmail.com</t>
  </si>
  <si>
    <t>1.จัดบริการวิชาการในด้านการนำความรู้ของบัณฑิต</t>
  </si>
  <si>
    <t>mrartieo@gmail.com</t>
  </si>
  <si>
    <t>083-0799043</t>
  </si>
  <si>
    <t>Noonocu@hotmail.com</t>
  </si>
  <si>
    <t>086-6770221</t>
  </si>
  <si>
    <t>AEP_top@hotmail.com</t>
  </si>
  <si>
    <t>083-9548687</t>
  </si>
  <si>
    <t>1.เรียนภาษาอังกฤษ</t>
  </si>
  <si>
    <t>za_za_goon@hotmail.com</t>
  </si>
  <si>
    <t>J.Chaturahpinom@hotmail.com</t>
  </si>
  <si>
    <t>087-5661737</t>
  </si>
  <si>
    <t>nukoon34@hotmail.com</t>
  </si>
  <si>
    <t>Mymintty.yoy@gmail.com</t>
  </si>
  <si>
    <t>083-6276988</t>
  </si>
  <si>
    <t>goart_hope@hotmail.com</t>
  </si>
  <si>
    <t>aom2555@yahoo.co.th</t>
  </si>
  <si>
    <t>wipawan87087@gmail.com</t>
  </si>
  <si>
    <t>091-7639065</t>
  </si>
  <si>
    <t>Khasidech_1402@hotmail.com</t>
  </si>
  <si>
    <t>1.ศึกษาดูงาน</t>
  </si>
  <si>
    <t>1.การจัดการเรียนการสอนที่หลากหลาย</t>
  </si>
  <si>
    <t>tawan3112@hotmail.com</t>
  </si>
  <si>
    <t>082-2526841</t>
  </si>
  <si>
    <t>adclub_nut@hotmail.com</t>
  </si>
  <si>
    <t>091-0322061</t>
  </si>
  <si>
    <t>1.บริการวิชาการด้านคอร์สเรียนภาษาอังกฤษ</t>
  </si>
  <si>
    <t>083-1923588</t>
  </si>
  <si>
    <t>1.พัฒนาการด้านภาษา</t>
  </si>
  <si>
    <t>082-2267511</t>
  </si>
  <si>
    <t>1.จัดอบรม เรื่องการเริ่มต้นทำวิทยานิพนธ์</t>
  </si>
  <si>
    <t>ultrapotae@hotmail.com</t>
  </si>
  <si>
    <t xml:space="preserve">1.จัดอบรมคอร์สเรียนภาษาอังกฤษ </t>
  </si>
  <si>
    <t>tungmay_oh_taymung@hotmail.com</t>
  </si>
  <si>
    <t>088-4307576</t>
  </si>
  <si>
    <t>Netthapakornm@gmail.com</t>
  </si>
  <si>
    <t>Fai_saengson@hotmail.com</t>
  </si>
  <si>
    <t>Vanuchawan@hotmail.com</t>
  </si>
  <si>
    <t>1.จัดโครงการอบรมภาษาอังกฤษ เสาร์-อาทิตย์</t>
  </si>
  <si>
    <t>pui_angell@hotmail.com</t>
  </si>
  <si>
    <t>1.จัดติวภาษาอังกฤษฟรี</t>
  </si>
  <si>
    <t>Pichsinee_khimmy@hotmail.com</t>
  </si>
  <si>
    <t>serm_tip@hotmail.com</t>
  </si>
  <si>
    <t>peraw_sena@hotmail.com</t>
  </si>
  <si>
    <t>aiy_naya_13@hotmail.com</t>
  </si>
  <si>
    <t>1.จัดโครงการที่มีการเรียนการสอนเกี่ยวกับภาษาอังกฤษ</t>
  </si>
  <si>
    <t>cy.arm@hotmail.com</t>
  </si>
  <si>
    <t>1.โครงการจัดอบรมภาษาอังกฤษ
2.แนะแนวและให้คำแนะนำเกี่ยวกับการทำวิจัย</t>
  </si>
  <si>
    <t>tanasiri_noona@gmail.com</t>
  </si>
  <si>
    <t>Pawittra27@gmail.com</t>
  </si>
  <si>
    <t>punch_pm@hotmail.com</t>
  </si>
  <si>
    <t>088-1655516</t>
  </si>
  <si>
    <t>1.อบรมการทำวิจัยผ่านอิเล็กทรอนิคส์</t>
  </si>
  <si>
    <t>Dear_Boy@hotmail.com</t>
  </si>
  <si>
    <t>081-9530912</t>
  </si>
  <si>
    <t>Kingmainut92009@hotmail.com</t>
  </si>
  <si>
    <t>bowl_anuchit@hotmail.com</t>
  </si>
  <si>
    <t>1.จัดติวข้อสอบภาษาอังกฤษ</t>
  </si>
  <si>
    <t>Rattana_423@hotmail.com</t>
  </si>
  <si>
    <t>1.จัดติวสอบภาษาอังกฤษ</t>
  </si>
  <si>
    <t>1.เปิดอบรมภาษาอังกฤษให้ความรู้พัฒนาด้านภาษาเพื่อนำไปใช้สอบ</t>
  </si>
  <si>
    <t>1.อบรมภาษาอังกฤษ และภาษาที่3</t>
  </si>
  <si>
    <t>1.บริการจัดคอร์สเรียนภาษาอังกฤษ</t>
  </si>
  <si>
    <t>1.ด้านIT การเข้าถึงข้อมูลงานวิจัยต่างๆ</t>
  </si>
  <si>
    <t>t_tod@hotmail.com</t>
  </si>
  <si>
    <t>084-5330388</t>
  </si>
  <si>
    <t>mink_d_potter@hotmail.com</t>
  </si>
  <si>
    <t>depp_pop@hotmail.com</t>
  </si>
  <si>
    <t>aiw_potter.ap@hotmail.com</t>
  </si>
  <si>
    <t>Coroer_black@hotmail.com</t>
  </si>
  <si>
    <t>1.การพัฒนาภาษาอังกฤษ</t>
  </si>
  <si>
    <t>1.อยากให้มีของชำร่วยที่เกี่ยวกับมหาวิทยาลัย</t>
  </si>
  <si>
    <t>mu_mamns@hotmail.com</t>
  </si>
  <si>
    <t>WIEHU2014@GMAIL.COM</t>
  </si>
  <si>
    <t>081-6483894</t>
  </si>
  <si>
    <t>1.ทาง SMS มากที่สุด เพราะไม่ต้องเสียเวลาในการค้นหา WIFI</t>
  </si>
  <si>
    <t>nitchakarn.dk@gmail.com</t>
  </si>
  <si>
    <t>090-4724717</t>
  </si>
  <si>
    <t>1.wifi สัญญาณแรงทุกจุดในมหาวิทยาลัย</t>
  </si>
  <si>
    <t>1.การกระจายข่าวสารให้ทั่วถึงและชัดเจนมากขึ้น</t>
  </si>
  <si>
    <t>1.ภาษาอังกฤษ
2.การตีพิมพ์งานวิจัย</t>
  </si>
  <si>
    <t>o_le_ka@msn.com</t>
  </si>
  <si>
    <t>087-8140907</t>
  </si>
  <si>
    <t>1.เน้นเรื่องการสัมมนา</t>
  </si>
  <si>
    <t>pa.t_39@hotmail.com</t>
  </si>
  <si>
    <t>1.มีการจัดกิจกรรม</t>
  </si>
  <si>
    <t>chanintong@hotmail.com</t>
  </si>
  <si>
    <t>090-4506048</t>
  </si>
  <si>
    <t>1.ต้องการความรู้มากๆ เพื่อเอาไปใช้ในอาชีพ</t>
  </si>
  <si>
    <t>bai.tei99@gmail.com</t>
  </si>
  <si>
    <t>1.ต้องการให้มีการจัดโครงการและกิจกรรมบริการวิชาการต่างๆ 
เพื่อให้ได้เข้าใจบริการต่างๆ รวมไปถึงการเรียนและหลักสูตรต่างๆ</t>
  </si>
  <si>
    <t>zien_noppadol@atlooh.com</t>
  </si>
  <si>
    <t>1.จัดฟังสัมมนาระหว่างมหาวิทยาลัย
2.ประกาศหรือแจ้งข่าวในการอบรมสัมมนาของทางมหาวิทยาลัย เพื่อให้ผู้ที่สนใจศึกษาความรู้เพิ่มได้</t>
  </si>
  <si>
    <t>wisut_chem@hotmail.com</t>
  </si>
  <si>
    <t>chayanit_f@hotmail.com</t>
  </si>
  <si>
    <t>1.อบรมสัมมนาต่างๆ เกี่ยวกับบัณฑิตศึกษา</t>
  </si>
  <si>
    <t>cremza_11@hotmail.com</t>
  </si>
  <si>
    <t>087-3539669</t>
  </si>
  <si>
    <t>orn_happy@hotmail.com</t>
  </si>
  <si>
    <t>088-0080386</t>
  </si>
  <si>
    <t>1.จัดอบรมสัมมนา</t>
  </si>
  <si>
    <t>1.จัดสัมมนาท่องเที่ยวนอกสถานที่</t>
  </si>
  <si>
    <t>cherry_zameaw@hotmail.com</t>
  </si>
  <si>
    <t>087-8583848</t>
  </si>
  <si>
    <t>1.รวบรวมข่าวสารด้านสารสนเทศภูมิศาสตร์ การจัดอบรม/ประชุมวิชาการ</t>
  </si>
  <si>
    <t>i_kungkung@hotmail.com</t>
  </si>
  <si>
    <t>081-4459610</t>
  </si>
  <si>
    <t>1.การอบรมสอนภาษาอังกฤษเพื่อการสอบวัดผลเพื่อใช้คะแนนยื่นกับทางมหาวิทยาลัย</t>
  </si>
  <si>
    <t>B2u_inspi@hotmail.co.th</t>
  </si>
  <si>
    <t>1.หลักการเขียน/ร่าง วิทยานิพนธ์</t>
  </si>
  <si>
    <t>Nursingnu@hotmail.com</t>
  </si>
  <si>
    <t>SALAPAO_KUK@hotmail.com</t>
  </si>
  <si>
    <t>master_birdseesung@hotmail.com</t>
  </si>
  <si>
    <t>1.มีภาคปฏิบัติประสบการณ์ เพื่อเป็นการเปิดกว้างทางด้านความคิดใหม่ๆ</t>
  </si>
  <si>
    <t>wute.s@hotmail.com</t>
  </si>
  <si>
    <t>090-6937167</t>
  </si>
  <si>
    <t>am3nataya@gmail.com</t>
  </si>
  <si>
    <t>1.งานจัดประชุมด้านวิชาการและการประชุมด้านความรู้ต่างๆ</t>
  </si>
  <si>
    <t>w.jodjon@gmail.com</t>
  </si>
  <si>
    <t>monsuwan9@hotmail.com</t>
  </si>
  <si>
    <t>frank_lampast@hotmail.com</t>
  </si>
  <si>
    <t>1.จัดโครงการหรือกิจกรรมด้านภาษาอังกฤษ/อบรม เพื่อการสอบวัดความรู้ให้มากขึ้น</t>
  </si>
  <si>
    <t>methineenakdee@gmail.com</t>
  </si>
  <si>
    <t>tennet2010@hotmail.com</t>
  </si>
  <si>
    <t>1.หลักการเขียนงานวิจัย</t>
  </si>
  <si>
    <t>papa_prat@hotmail.com</t>
  </si>
  <si>
    <t>1.ทักษะภาษาอังกฤษ</t>
  </si>
  <si>
    <t>1.การอบรมความรู้ด้านต่างๆของเทคโนโลยีใหม่ๆ</t>
  </si>
  <si>
    <t>roofzaa@gmail.com</t>
  </si>
  <si>
    <t>080-3470512</t>
  </si>
  <si>
    <t>1.จัดโครงการศึกษาดูงานตามสาขาวิชา
2.จัดสัมมนาวิชาการเกี่ยวกับสาขาวิชาจากผู้เชี่ยวชาญหรือผู้ที่มีความรู้เฉพาะ</t>
  </si>
  <si>
    <t>kanjana_nre.nu@hotmail.com</t>
  </si>
  <si>
    <t>1.ให้ความรู้การทำวิทยานิพนธ์และการอบรมต่างๆ</t>
  </si>
  <si>
    <t>ke_lada@hotmail.com</t>
  </si>
  <si>
    <t>084-8225389</t>
  </si>
  <si>
    <t>1.ประชาสัมพันธ์ข่าวสารด้านต่างๆ ที่เกี่ยวข้องกับนิสิตให้มากขึ้นหลายๆแหล่งข้อมูล 
เพื่อให้นิสิตไม่พลาดการอับเดตข่าวสสารใหม่ๆ และสามารถติดต่อสอบถามได้ตลอดเวลา</t>
  </si>
  <si>
    <t>Lj_dc@hotmail.com</t>
  </si>
  <si>
    <t>1.โครงการPaper camp จัดอบรมการเขียนบทความทางวิชาการ
2.อบรมแนวทางการเขียนวิทยานิพนธ์และการนำเสนอผลงานปากเปล่า</t>
  </si>
  <si>
    <t>1.กิจกรรมพบปะระดับบัณฑิตศึกษา</t>
  </si>
  <si>
    <t>1.การจัดทำรูปเล่มวิทยานิพนธ์
2.ขั้นตอนยื่นสอบจบต่างๆ</t>
  </si>
  <si>
    <t>goofee_e@hotmail.com</t>
  </si>
  <si>
    <t>amp_bsy@hotmail.com</t>
  </si>
  <si>
    <t>1.การจัดโครงการกิจกรรมของบัณฑิต</t>
  </si>
  <si>
    <t>siidy_ay@hotmail.com</t>
  </si>
  <si>
    <t>090-9965526</t>
  </si>
  <si>
    <t>mamanfinearts@hotmail.com</t>
  </si>
  <si>
    <t>1.อบรมการใช้ระบบของห้องสมุด
2.อบรมภาษาอังกฤษcutep โดยมีการติวก่อนมีการสอบ</t>
  </si>
  <si>
    <t>1.ความสะดวกรวดเร็ว เข้าใจง่าย</t>
  </si>
  <si>
    <t>force.rolling@hotmail.com</t>
  </si>
  <si>
    <t>1.จัดโครงการอบรมภาษาอังกฤษ โดยมีวิทยากรเป็นชาวต่างชาติที่มีทักษะการสอนการแนะนำ
ในการเรียนภาษาอังกฤษ</t>
  </si>
  <si>
    <t>Wipawan_Tay@hotmail.com</t>
  </si>
  <si>
    <t>1.อบรมการใช้ภาษาอังกฤษ
2.การเขียนงานวิจัย</t>
  </si>
  <si>
    <t>donporn.w@gmail.com</t>
  </si>
  <si>
    <t>087-6769051</t>
  </si>
  <si>
    <t>1.สอนเกี่ยวกับภาษาอังกฤษทั่วไป การสอบต่างๆ เช่น Toeic,CU-TEP</t>
  </si>
  <si>
    <t>082-7746400</t>
  </si>
  <si>
    <t>sujinda.buasingkham@gmail.com</t>
  </si>
  <si>
    <t>Kamonthip_ku50@hotmail.com</t>
  </si>
  <si>
    <t>084-9958754</t>
  </si>
  <si>
    <t>1.การพัฒนาด้านภาษาอังกฤษ/จีน/ญี่ปุ่น</t>
  </si>
  <si>
    <t>1.โครงการวิจัยเพื่อการศึกษา</t>
  </si>
  <si>
    <t>suda_121@hotmail.co.th</t>
  </si>
  <si>
    <t>084-3799925</t>
  </si>
  <si>
    <t>glassnoodle@hotmail.com</t>
  </si>
  <si>
    <t>vipa159@hotmail.com</t>
  </si>
  <si>
    <t>potte01@hotmail.com</t>
  </si>
  <si>
    <t>1.การอบรมทางด้านเทคโนโลยีสารสนเทศ</t>
  </si>
  <si>
    <t>1.แนะนำข้อมูลเกี่ยวกับสาขาวิชาที่เรียน ผ่านทาง E-mail</t>
  </si>
  <si>
    <t>sanu_tu@yahoo.com</t>
  </si>
  <si>
    <t>1.nu comment</t>
  </si>
  <si>
    <t>1.การจัดงานวิชาการ โดยมีนักวิชาการเฉพาะด้านให้ความรู้แก่เยาวชน เพื่อเป็นการให้ความรู้แก่เยาวชน
และเผยแพร่มหาวิทยาลัย</t>
  </si>
  <si>
    <t>nitpavaidsa411@gmail.com</t>
  </si>
  <si>
    <t>bonus_049@hotmail.com</t>
  </si>
  <si>
    <t>komechem@gmail.com</t>
  </si>
  <si>
    <t>086-7295670</t>
  </si>
  <si>
    <t>1.การจัดกิจกรรมต่างๆควรจะมีค่าใช้จ่ายที่เหมาะสม</t>
  </si>
  <si>
    <t>kratainoynoy@hotmail.com</t>
  </si>
  <si>
    <t>081-5511863</t>
  </si>
  <si>
    <t>1.ให้ความรู้การแนะแนวการศึกษา</t>
  </si>
  <si>
    <t>O_1tin@hotmail.com</t>
  </si>
  <si>
    <t>092-5698998</t>
  </si>
  <si>
    <t>1.ด้านภาษาระบบการเรียนรู้ผ่านคอมพิวเตอร์</t>
  </si>
  <si>
    <t>1.อบรมจริยธรรมในการทดลองกับสัตว์/มนุษย์</t>
  </si>
  <si>
    <t>082-4547227</t>
  </si>
  <si>
    <t>1.ให้ความรู้ด้านการค้นคว้าข้อมูลวิจัย</t>
  </si>
  <si>
    <t>tinnawat_@hotmail.com</t>
  </si>
  <si>
    <t>081-1665768</t>
  </si>
  <si>
    <t>1.จัดอบรมฟังบรรยายจากวิทยากรที่มีความสามารถและประสบการณ์ด้านการบริหารธุรกิจ</t>
  </si>
  <si>
    <t>szc_ill@hotmail.com</t>
  </si>
  <si>
    <t>081-3793716</t>
  </si>
  <si>
    <t>sarintip_boonjun@hotmail.com</t>
  </si>
  <si>
    <t>konboom@hotmail.com</t>
  </si>
  <si>
    <t>wimol.1100tdk@gmail.com</t>
  </si>
  <si>
    <t>084-2367711</t>
  </si>
  <si>
    <t>1.อบรมพัฒนาทักษะทางภาษาอังกฤษเพื่อการวิจัย</t>
  </si>
  <si>
    <t>s.benjaporn.rsu@gmail.com</t>
  </si>
  <si>
    <t>1.การเขียนโครงร่างวิทยานิพนธ์ระดับบัณฑิตศึกษา</t>
  </si>
  <si>
    <t>amme.chutamas@gmail.com</t>
  </si>
  <si>
    <t>1.จัดโครงการให้ทุนไปศึกษาต่อต่างประเทศ</t>
  </si>
  <si>
    <t>cheartam@hotmail.com</t>
  </si>
  <si>
    <t>084-0471834</t>
  </si>
  <si>
    <t>1.แจ้งข่าวสารผ่านทาง E-mail
2.การสืบค้นฐานข้อมูลออนไลท์ งานวิจัยและบทความวิชาการ</t>
  </si>
  <si>
    <t>mr.dyare@gmail.com</t>
  </si>
  <si>
    <t>1.อบรมการทำวิจัยระดับนิสิต ป.โท-เอก
2.อบรมภาษาอังกฤษ</t>
  </si>
  <si>
    <t xml:space="preserve">1.อบรมความรู้ด้านภาษาอังกฤษ ในช่วงวันเสาร์-อาทิตย์ เวลา 16.30-20.00 น. 
เนื่องจากวันจันทร์-ศุกร์ </t>
  </si>
  <si>
    <t>ความต้องการให้บัณฑิตวิทยาลัยจัดโครงการ/กิจกรรมบริการวิชาการ</t>
  </si>
  <si>
    <t>1.จัดโครงการอบรมเกี่ยวกับเทคโนโลยี
2.จัดโครงการเกี่ยวข้องงานวิจัยต่างๆ</t>
  </si>
  <si>
    <t>ด้านภาษาอังกฤษ</t>
  </si>
  <si>
    <t>ด้านวิทยานิพนธ์/วิจัย</t>
  </si>
  <si>
    <t>โครงการจัดอบรม/สัมมนา/ศึกษาดูงาน</t>
  </si>
  <si>
    <t>อบรมการใช้โปรแกรม</t>
  </si>
  <si>
    <t>1.จัดสัมมนาทางวิชาการ โดยเชิงวิทยากรที่ได้รับการยอมรับ</t>
  </si>
  <si>
    <t>1.อบรมเชิงปฏิบัติการการสื่อสาร ในประชาคมอาเซียน
2.จัดสัมมนาทางวิชาการ โดยเชิงวิทยากรที่ได้รับการยอมรับ
3.จัดกิจกรรมและพัฒนาสื่อที่หลากหลายเพื่อพัฒนาภาษาอังกฤษให้นิสิต/นักศึกษา</t>
  </si>
  <si>
    <t>2.การสอนภาษาอังกฤษ</t>
  </si>
  <si>
    <t>3.อบรมภาษาอังกฤษ</t>
  </si>
  <si>
    <t>4.จัดสอบภาษาอังกฤษออนไลท์ทุกเดือน เพื่อให้นิสิตที่ยังไม่มีผลสอบ สามารถสอบได้ตามช่วงเวลาที่สะดวก</t>
  </si>
  <si>
    <t>5.อบรมภาษาอังกฤษ</t>
  </si>
  <si>
    <t>6.จัดสอบการวัด/ประเมินผลภาษาอังกฤษให้นิสิต เนื่องจากทางมหาวิทยาลัยให้เป็นเกณฑ์หนึ่งในการจะจบได้ เช่น จัดสอบในช่วงปิดภาคการศึกษา เพื่อให้นิสิตที่ทำงานและเรียนมีเวลามาสอบ</t>
  </si>
  <si>
    <t>7.การพัฒนาทักษะภาษาอังกฤษเพื่อให้ผ่านการสอบ</t>
  </si>
  <si>
    <t>8.การจัดอบรมพัฒนาด้านภาษาอังกฤษ เพื่อใช้ในการสอบ</t>
  </si>
  <si>
    <t>9.ติวสอบภาษาอังกฤษ</t>
  </si>
  <si>
    <t>11.จัดอบรมภาษาอังกฤษ</t>
  </si>
  <si>
    <t>12.การแนะนำแหล่งพัฒนาทักษะภาษา เพื่อพัฒนาตนเองของนิสิต</t>
  </si>
  <si>
    <t>1.การแนะนำแหล่งพัฒนาทักษะภาษา เพื่อพัฒนาตนเองของนิสิต</t>
  </si>
  <si>
    <t>13.จัดcamp ภาษาอังกฤษ</t>
  </si>
  <si>
    <t>14.ภาษาอังกฤษ</t>
  </si>
  <si>
    <t>15.จัดอบรมภาษาอังกฤษ</t>
  </si>
  <si>
    <t>16.อบรมด้านภาษาอังกฤษเพิ่มเติม</t>
  </si>
  <si>
    <t>17.อบรมภาษาอังกฤษที่จะใช้ทดสอบให้บ่อยมากขึ้น</t>
  </si>
  <si>
    <t>18.กิจกรรมส่งเสริมความรู้ทางด้านภาษาอังกฤษ</t>
  </si>
  <si>
    <t>19.อบรมสอนภาษาอังกฤษ/สอบภาษาอังกฤษ</t>
  </si>
  <si>
    <t>20.ฝึกอบรมE-Thesis/Endnote</t>
  </si>
  <si>
    <t>21.ภาษาอังกฤษ</t>
  </si>
  <si>
    <t>22.อบรมภาษาอังกฤษ</t>
  </si>
  <si>
    <t>23.กิจกรรมส่งเสริมความรู้ทางด้านภาษาอังกฤษให้มากขึ้น</t>
  </si>
  <si>
    <t>24.โครงการเกี่ยวกับภาษาอังกฤษ/การวิจัย 
และกิจกรรมที่เชื่อมความสัมพันธ์</t>
  </si>
  <si>
    <t>25.จัดอบรมภาษาอังกฤษ</t>
  </si>
  <si>
    <t>26.สัมมนาโดยภาษาอังกฤษ</t>
  </si>
  <si>
    <t>27.การเตรียมความพร้อมในการสอบภาษาอังกฤษ</t>
  </si>
  <si>
    <t>28.อบรมภาษาอังกฤษ</t>
  </si>
  <si>
    <t>29.เสริมทักษะภาษาอังกฤษสำหรับนิสิตบัณฑิตศึกษา</t>
  </si>
  <si>
    <t>30.จัดอบรมกิจกรรมเกี่ยวกับความรู้ภาษาอังกฤษให้มากที่สุด 
เพื่อจะได้สอบภาษาอังกฤษผ่าน</t>
  </si>
  <si>
    <t>32.โครงการอบรมภาษาอังกฤษให้กับผู้อื่นที่สอบไม่ผ่าน</t>
  </si>
  <si>
    <t>33.อบรมภาษาอังกฤษที่จำเป็นต้องใช้ในสาขาวิชา</t>
  </si>
  <si>
    <t>34.โครงการอบรมด้านภาษาต่างประเทศ/ภาษาอังกฤษ</t>
  </si>
  <si>
    <t>35.ภาษาอังกฤษ</t>
  </si>
  <si>
    <t>36.จัดอบรมภาษาอังกฤษสำหรับนิสิตบัณฑิตศึกษาที่
สอบวัดระดับภาษาอังกฤษไม่ผ่าน</t>
  </si>
  <si>
    <t>37.มีการสอนและอบรมภาษาอังกฤษตั้งแต่พื้นฐานให้แก่
นิสิต ป.บัณฑิตใหม่</t>
  </si>
  <si>
    <t>38.ต้องการให้มีการอบรมภาษาอังกฤษเพิ่มเติม</t>
  </si>
  <si>
    <t xml:space="preserve">40.จัดอบรมด้านการสอนภาษาอังกฤษ
</t>
  </si>
  <si>
    <t xml:space="preserve">41.จัดอบรมด้านการสอนภาษาอังกฤษ
</t>
  </si>
  <si>
    <t>42.โครงการเรียนภาษาอังกฤษเชิงวิชาการ และการประยุกต์ใช้</t>
  </si>
  <si>
    <t>43.อบรมภาษาอังกฤษ</t>
  </si>
  <si>
    <t>44.จัดอบรมความรู้ในเรื่องเกี่ยวกับภาษาอังกฤษ</t>
  </si>
  <si>
    <t>45.การพัฒนาทักษะด้านภาษอังกฤษ</t>
  </si>
  <si>
    <t>46.การจัดอบรมความรู้เพื่อพัฒนาภาษาอังกฤษ</t>
  </si>
  <si>
    <t>47.เรียนภาษาอังกฤษ</t>
  </si>
  <si>
    <t>1.ปริญญาโท
2.การลงทะเบียนแต่ละภาคเรียน
3.ตารางเรียน
4.การสอบภาษาอังกฤษ</t>
  </si>
  <si>
    <t>1.ประชาสัมพันธ์ข่าวสารด้านต่างๆ ที่เกี่ยวข้องกับนิสิตให้มากขึ้นหลายๆแหล่งข้อมูล 
เพื่อให้นิสิตไม่พลาดการอับเดตข่าวสารใหม่ๆ และสามารถติดต่อสอบถามได้ตลอดเวลา</t>
  </si>
  <si>
    <t>48.การสอบภาษาอังกฤษ</t>
  </si>
  <si>
    <t>50.พัฒนาการด้านภาษา</t>
  </si>
  <si>
    <t>51.จัดอบรมคอร์สเรียนภาษาอังกฤษ</t>
  </si>
  <si>
    <t>52.อบรมด้านภาษาอังกฤษ</t>
  </si>
  <si>
    <t>53.จัดโครงการอบรมภาษาอังกฤษ เสาร์-อาทิตย์</t>
  </si>
  <si>
    <t>54.จัดติวภาษาอังกฤษฟรี</t>
  </si>
  <si>
    <t>55.จัดโครงการที่มีการเรียนการสอนเกี่ยวกับภาษาอังกฤษ</t>
  </si>
  <si>
    <t>57.จัดติวข้อสอบภาษาอังกฤษ</t>
  </si>
  <si>
    <t>58.เปิดอบรมภาษาอังกฤษให้ความรู้พัฒนาด้านภาษา
เพื่อนำไปใช้สอบ</t>
  </si>
  <si>
    <t>59.อบรมภาษาอังกฤษ และภาษาที่3</t>
  </si>
  <si>
    <t>60.บริการจัดคอร์สเรียนภาษาอังกฤษ</t>
  </si>
  <si>
    <t>61.การพัฒนาภาษาอังกฤษ</t>
  </si>
  <si>
    <t>62.ภาษาอังกฤษ</t>
  </si>
  <si>
    <t>63.จัดอบรมภาษาอังกฤษ</t>
  </si>
  <si>
    <t>64.การอบรมสอนภาษาอังกฤษเพื่อการสอบวัดผลเพื่อใช้คะแนน
ยื่นกับทางมหาวิทยาลัย</t>
  </si>
  <si>
    <t>65.จัดโครงการหรือกิจกรรมด้านภาษาอังกฤษ/อบรม 
เพื่อการสอบวัดความรู้ให้มากขึ้น</t>
  </si>
  <si>
    <t>66.อบรมภาษาอังกฤษ cutep โดยมีการติวก่อน</t>
  </si>
  <si>
    <t>67.จัดโครงการอบรมภาษาอังกฤษ โดยมีวิทยากรเป็นชาวต่างชาติ
ที่มีทักษะการสอนการแนะนำในการเรียนภาษาอังกฤษ</t>
  </si>
  <si>
    <t>68.อบรมการใช้ภาษาอังกฤษ</t>
  </si>
  <si>
    <t>69.สอนเกี่ยวกับภาษาอังกฤษทั่วไป การสอบต่างๆ 
เช่น Toeic,CU-TEP</t>
  </si>
  <si>
    <t>70.การพัฒนาด้านภาษาอังกฤษ/จีน/ญี่ปุ่น</t>
  </si>
  <si>
    <t>71.เรียนภาษาอังกฤษ</t>
  </si>
  <si>
    <t>72.อบรมพัฒนาทักษะทางภาษาอังกฤษเพื่อการวิจัย</t>
  </si>
  <si>
    <t>73.จัดกิจกรรมและพัฒนาสื่อที่หลากหลายเพื่อพัฒนา
ภาษาอังกฤษให้นิสิต/นักศึกษา</t>
  </si>
  <si>
    <t>74.อบรมเพื่อสร้างมาตราฐานภาษาอังกฤษ</t>
  </si>
  <si>
    <t>75.ประชุมวิชาการให้ความรู้ทักษะทางด้านต่างๆ ที่สามารถ
นำมาประยุกต์ใช้ในการเรียน</t>
  </si>
  <si>
    <t>2.จัดอบรม work shop เกี่ยวกับการทำวิจัย เผยแพร่
ผลงานวิจัยในระดับนานาชาติ</t>
  </si>
  <si>
    <t>3.อบรมให้ความรู้ในการทำวิจัยวิทยานิพนธ์</t>
  </si>
  <si>
    <t>4.อบรม/สัมมนา ให้ความรู้การเขียนผลงานวิชาการ</t>
  </si>
  <si>
    <t>5.อบรมให้ความรู้เกี่ยวกับจริยธรรมและจรรยาบรรณ
การทำงานวิจัย วิทยานิพนธ์/ผลงานวิจัย</t>
  </si>
  <si>
    <t>6.เทคนิคการนำเสนอ</t>
  </si>
  <si>
    <t>7.ต้องการให้มีการจัดโครงการนิสิตจะได้มีความรู้
มากขึ้นและปฏิบัติตามขั้นตอนได้ถูกวิธี</t>
  </si>
  <si>
    <t>8.หลักการเขียนโครงร่างงานวิจัย/วิทยานิพนธ์</t>
  </si>
  <si>
    <t>9.แนะแนวหัวข้อการทำวิทยานิพนธ์</t>
  </si>
  <si>
    <t>10.แนะนำการทำวิจัย</t>
  </si>
  <si>
    <t>11.จัดอบรมการเขียนวิทยานิพนธ์</t>
  </si>
  <si>
    <t>13.จัดโครงการตามเหมาะสม และกิจกรรมบริการวิชาการ1-2 ครั้ง/เดือน</t>
  </si>
  <si>
    <t>14.ความต้องการในการรับข่าวสารเกี่ยวกับการบริการวิชาการ ควรแจ้งข่าวสารผ่านอีเมล์ 
หรือ sms เพื่อแจ้งข่าวสารได้รวดเร็วยิ่งขึ้น</t>
  </si>
  <si>
    <t>15.การทำวิจัยการศึกษา</t>
  </si>
  <si>
    <t>16.การเขียนโครงร่างวิจัย</t>
  </si>
  <si>
    <t>17.การเขียนผลงานวิชาการ</t>
  </si>
  <si>
    <t>18.ความรู้เกี่ยวกับการสอนของรายวิชาต่างๆ</t>
  </si>
  <si>
    <t>19.มีการจัดกิจกรรมวิชาการให้มากขึ้น โดยเฉพาะด้านวิจัย</t>
  </si>
  <si>
    <t xml:space="preserve">20.จัดให้ความรู้เกี่ยวกับงานวิจัยอย่างละเอียด
</t>
  </si>
  <si>
    <t xml:space="preserve">
21.ให้ความรู้เกี่ยวกับแนวทางการทำวิจัยวิทยานิพนธ์</t>
  </si>
  <si>
    <t>22.อบรมการเขียนโครงร่างงานวิจัย/บทความงานวิจัย</t>
  </si>
  <si>
    <t>23.อบรมสถิติเพื่อการวิจัย</t>
  </si>
  <si>
    <t xml:space="preserve">24.การจัดทำวิทยานิพนธ์ สอนความเข้าใจ
</t>
  </si>
  <si>
    <t xml:space="preserve">
25.ข้อบังคับ กฏ ของการทำวิทยานิพนธ์</t>
  </si>
  <si>
    <t>26.จัดอบรมให้ความรู้ในเรื่องต่างๆ รวมถึงความรู้ทางด้าน
ในสาขาวิชานั้นๆ</t>
  </si>
  <si>
    <t>27.จัดโครงการเกี่ยวข้องกับงานวิจัยต่างๆ</t>
  </si>
  <si>
    <t>28.ด้านการวิจัย</t>
  </si>
  <si>
    <t>29.ด้านการทำสถิติ</t>
  </si>
  <si>
    <t>30.ประชาสัมพันธ์ข่าวสารที่เกี่ยวข้องกับวิชาการ 
การทำวิทยานิพนธ์</t>
  </si>
  <si>
    <t>31.จัดอบรมการเขียนผลงานวิชาการและงานวิจัยในระดับชาติและนานาชาติ</t>
  </si>
  <si>
    <t>32.การทำวิจัย</t>
  </si>
  <si>
    <t>33.การจัดการเรียนการสอน</t>
  </si>
  <si>
    <t>34.การทำวิจัยอย่างง่าย</t>
  </si>
  <si>
    <t>37.การเขียนpuper เพื่อตีพิมพ์ในระดับนานาชาติ</t>
  </si>
  <si>
    <t>35.โครงการอบรมความรู้การเขียนวิทยานิพนธ์</t>
  </si>
  <si>
    <t>36.โครงการอบรมความรู้การเขียนอ้างอิงวิทยานิพนธ์</t>
  </si>
  <si>
    <t xml:space="preserve">38.โครงการแนะแนวหลักสูตรการทำ IS และวิทยานิพนธ์ </t>
  </si>
  <si>
    <t xml:space="preserve">39.โครงการจัดทำวิจัยในชั้นเรียน
</t>
  </si>
  <si>
    <t xml:space="preserve">
40.โครงการพัฒนาการเรียนการสอน เช่น สื่อมัลติมีเดีย CAI</t>
  </si>
  <si>
    <t>41.โครงการต่อยอดงานวิจัย</t>
  </si>
  <si>
    <t>45.นักศึกษาพบคณะอาจารย์ที่ปรึกษาวิทยานิพนธ์IS</t>
  </si>
  <si>
    <t>1.นักศึกษาพบคณะอาจารย์ที่ปรึกษาวิทยานิพนธ์ IS</t>
  </si>
  <si>
    <t>43.นักศึกษาพบคณะอาจารย์ที่ปรึกษาวิทยานิพนธ์IS</t>
  </si>
  <si>
    <t>42.การอบรมการเขียนวิทยานิพนธ์</t>
  </si>
  <si>
    <t>44.รูปแบบการจัดทำวิจัยRR</t>
  </si>
  <si>
    <t>47.จัดอบรม เรื่องการเริ่มต้นทำวิทยานิพนธ์</t>
  </si>
  <si>
    <t>48.แนะแนวและให้คำแนะนำเกี่ยวกับการทำวิจัย</t>
  </si>
  <si>
    <t>49.หลักการเขียน/ร่าง วิทยานิพนธ์</t>
  </si>
  <si>
    <t>50.หลักการเขียนงานวิจัย</t>
  </si>
  <si>
    <t>51.ให้ความรู้การทำวิยานิพนธ์และการอบรมต่างๆ</t>
  </si>
  <si>
    <t>52.อบรมแนวทางการเขียนวิทยานิพนธ์และการนำเสนอ
ผลงานปากเปล่า</t>
  </si>
  <si>
    <t>53.การจัดทำรูปเล่มวิทยานิพนธ์</t>
  </si>
  <si>
    <t>54.โครงการวิจัยเพื่อการศึกษา</t>
  </si>
  <si>
    <t>55.การเขียนโครงร่างวิทยานิพนธ์ระดับบัณฑิตศึกษา</t>
  </si>
  <si>
    <t>56.การสืบค้นฐานข้อมูลออนไลท์ งานวิจัยและบทความวิชาการ</t>
  </si>
  <si>
    <t>49.บริการวิชาการด้านคอร์สเรียนภาษาอังกฤษ</t>
  </si>
  <si>
    <t>2.อยากให้มีโครงการและกิจกรรมบริการวิชาการต่อไปเรื่อยๆ
เพื่อเป็นการเพิ่มความรู้ให้กับนิสิต</t>
  </si>
  <si>
    <t>3.สัมมนาทางวิชาการ/ศึกษาดูงาน</t>
  </si>
  <si>
    <t>4.การศึกษาดูงาน</t>
  </si>
  <si>
    <t>5.การแนะนำการศึกษา</t>
  </si>
  <si>
    <t>6.ศึกษาดูงาน/นำเสนอผลงาน ทั้งในและต่างประเทศ</t>
  </si>
  <si>
    <t>7.การจัดโครงการสัมมนาที่ประเทศญี่ปุ่น หรือในประเทศ 
อย่างน้อย 1 ครั้ง</t>
  </si>
  <si>
    <t>8.จัดสัมมนาวิชาการระหว่างมหาวิทยาลัยเพื่อเป็นการ
แลกเปลี่ยนความรู้ให้เกิดประสิทธิภาพ</t>
  </si>
  <si>
    <t>9.โครงการหรือกิจกรรมแลกเปลี่ยนความรู้ตรงสายระหว่างสถาบัน อาจเป็นโครงการแลกเปลี่ยนระยะสั้น โดยการสมัครตามหัวข้อที่สังกัดหรือสนใจ แล้วศึกษาตามหัวข้อนั้นๆ ความรู้ของมหาวิทยาลัยอื่นอาจใช้การบูรณาการ 
เพื่อว่าจะเกิดความรู้ของแต่ละสถาบัน</t>
  </si>
  <si>
    <t>11.ศึกษาดูงาน</t>
  </si>
  <si>
    <t>12.อบรมการทำวิจัยผ่านอิเล็กทรอนิคส์</t>
  </si>
  <si>
    <t>13.เน้นเรื่องการสัมมนา</t>
  </si>
  <si>
    <t>15.ต้องการให้มีการจัดโครงการและกิจกรรมบริการวิชาการต่างๆ เพื่อให้ได้เข้าใจบริการต่างๆ รวมไปถึงการเรียนและหลักสูตรต่างๆ</t>
  </si>
  <si>
    <t>16.จัดฟังสัมมนาระหว่างมหาวิทยาลัย</t>
  </si>
  <si>
    <t>17.ประกาศหรือแจ้งข่าวในการอบรมสัมมนาของทาง
มหาวิทยาลัย เพื่อให้ผู้ที่สนใจศึกษาความรู้เพิ่มเติม</t>
  </si>
  <si>
    <t>18.อบรมสัมมนาต่างๆ เกี่ยวกับบัณฑิตศึกษา</t>
  </si>
  <si>
    <t>19.จัดอบรมสัมมนา</t>
  </si>
  <si>
    <t>20.จัดอบรมท่องเที่ยวนอกสถานที่</t>
  </si>
  <si>
    <t>21.การอบรมความรู้ด้านต่างๆของเทคโนโลยีใหม่ๆ</t>
  </si>
  <si>
    <t>22.จัดโครงการศึกษาดูงานตามสาขาวิชา</t>
  </si>
  <si>
    <t>23.จัดสัมมนาวิชาการเกี่ยวกับสาขาจากผู้เชี่ยวชาญ
หรือผู้ที่มีความรู้เฉพาะ</t>
  </si>
  <si>
    <t>24.โครงการPaper camp จัดอบรมการเขียน
บทความทางวิชาการ</t>
  </si>
  <si>
    <t>25.จัดโครงการกิจกรรมของบัณฑิต</t>
  </si>
  <si>
    <t>26.อบรมการใช้ระบบของห้องสมุด</t>
  </si>
  <si>
    <t>27.อบรมทางด้านเทคโนโลยีสารสนเทศ</t>
  </si>
  <si>
    <t>28.ให้ความรู้แนะแนวการศึกษา</t>
  </si>
  <si>
    <t>29.จัดกิจกรรมต่างๆ ควรจะมีค่าใช้จ่ายที่เหมาะสม</t>
  </si>
  <si>
    <t>30.อบรมจริยธรรมในการทดลองสัตว์/มนุษย์</t>
  </si>
  <si>
    <t>31.อบรมฟังบรรยายจากวิทยากรที่มีความสามารถและ
ประสบการณ์ด้านการบริหารธุรกิจ</t>
  </si>
  <si>
    <t>32.การจัดงานวิชาการ โดยมีนักวิชาการเฉพาะด้านให้ความรู้ แก่เยาวชน และเผยแพร่มหาวิทยาลัย</t>
  </si>
  <si>
    <t>33.จัดโครงการให้ทุนไปศึกษาต่อต่างประเทศ</t>
  </si>
  <si>
    <t>1.โปรแกรมคอมพิวเตอร์ เกี่ยวข้องกับงานวิจัย</t>
  </si>
  <si>
    <t>2.การใช้โปรแกรมต่างๆในระบบ</t>
  </si>
  <si>
    <t>3.การใช้โปรแกรมออกแบบ เช่น CAD</t>
  </si>
  <si>
    <t>4.อบรมการใช้ฐานข้อมูลห้องสมุด การสืบค้นข้อมูล</t>
  </si>
  <si>
    <t>ประชาสัมพันธ์</t>
  </si>
  <si>
    <t>1.ประชาสัมพันธ์โครงการต่างๆ ให้ทั่วถึง เช่น ประกาศในเว็บไซต์มหาวิทยาลัย</t>
  </si>
  <si>
    <t>2.บริการส่งข้อมูลข่าวสารเข้าอีเมล์</t>
  </si>
  <si>
    <t>3.แจ้งข่าวสารผ่านทางอีเมล์</t>
  </si>
  <si>
    <t>31.อบรมการใช้โปรแกรมภาษาอังกฤษ</t>
  </si>
  <si>
    <t>57.จัดบริการวิชาการในด้านการนำความรู้ของบัณฑิต</t>
  </si>
  <si>
    <t>58.จัดประชุมด้านวิชาการและประชุมด้านความรู้ต่างๆ</t>
  </si>
  <si>
    <t>12.การตั้งคำถาม ปัญหาของวิทยานิพนธ์ หัวข้อโจทย์วิจัย</t>
  </si>
  <si>
    <t>14.มีการจัดกิจกรรม</t>
  </si>
  <si>
    <t>1.เปิดบริการ Fitnoss เสาร์-อาทิตย์ 
เวลา 6.00 - 23.00 น.</t>
  </si>
  <si>
    <t>1.ความแม่นยำตามตารางกำหนดการต่างๆ 
ในวันและเวลาที่มหาวิทยาลัยกำหนดไว้</t>
  </si>
  <si>
    <t>1.การประชาสัมพันธ์โครงการต่างๆ 
ถูกต้อง รวดเร็ว</t>
  </si>
  <si>
    <t>1.ประชาสัมพันธ์ของโครงการหรือกิจกรรมต่างๆ
 ที่กว้างขวางกว่านี้</t>
  </si>
  <si>
    <t>1.มีการพัฒนาร้านหนังสือของมหาวิทยาลัย 
ให้มีหนังสือที่หลากหลาย ประหยัด</t>
  </si>
  <si>
    <t>1.ด้านความชัดเจนในการประกาศข่าวต่างๆ 
การประกาศบางครั้งก่อให้เกิดความสับสน
แก่บัณฑิตศึกษา</t>
  </si>
  <si>
    <t>1.ให้นิสิตสามารถโหลดซอฟแวร์ของระบบ
ปฏิบัติการOS และ office Mac ได้</t>
  </si>
  <si>
    <t>1.สิ่งอำนวยความสะดวกอื่นๆ หอพัก,รถบริการ,
สถานที่ออกกำลังกาย</t>
  </si>
  <si>
    <t xml:space="preserve">10.อบรมความรู้ด้านภาษาอังกฤษ ในช่วงวันเสาร์-อาทิตย์ 
เวลา 16.30-20.00 น. 
</t>
  </si>
  <si>
    <t>10.ความรู้เสริมจัดสัมมนา</t>
  </si>
  <si>
    <t>4.ประชาสัมพันธ์ในเรื่องการอบรม การใช้ห้องสมุด</t>
  </si>
  <si>
    <t>5.ประชาสัมพันธ์ในเรื่องการสอนการอบรม nulc 
ให้กับนักศึกษา</t>
  </si>
  <si>
    <t>6.ประชาสัมพันธ์แจ้งข่าวสารความเคลื่อนไหว 
ภายในมหาวิทยาลัยผ่านระบบอินเตอร์เน็ตให้อย่างกว้างขวาง</t>
  </si>
  <si>
    <t>46.การอบรมการใช้โปรแกรมของการศึกษาต่างๆ ที่เป็นประโยชน์
ต่อการศึกษาและวิทยานิพนธ์</t>
  </si>
  <si>
    <t xml:space="preserve">8.ประชาสัมพันธ์ข่าวสารด้านต่างๆ ที่เกี่ยวข้องกับนิสิต
ให้มากขึ้นหลายๆแหล่งข้อมูลเพื่อให้นิสิตไม่พลาดการอับเดตข่าวสารใหม่ๆ และสามารถติดต่อสอบถามได้ตลอดเวลา
</t>
  </si>
  <si>
    <t>7.การกระจายข่าวสารให้ทั่วถึงและชัดเจนมากขึ้น</t>
  </si>
  <si>
    <t>76.อบรมการจัดทำ paper</t>
  </si>
  <si>
    <t>อื่น ๆ</t>
  </si>
  <si>
    <t>1.ทุกๆเดือนควรจัดให้นักศึกษามา 
ถาม-ตอบ โดยตรงกับบัณฑิตวิทยาลัยจะทำให้นักศึกษาเข้าใจในข้อสงสัยที่รอบด้านมากขึ้น</t>
  </si>
  <si>
    <t>2.ข้อมูลข่าวสารต่างๆ ถ้ามีการเปลี่ยนแปลง 
ควรแจ้งล่วงหน้าอย่างน้อย2-3 วัน</t>
  </si>
  <si>
    <t>56.โครงการจัดอบรมภาษาอังกฤษ</t>
  </si>
  <si>
    <t xml:space="preserve">1.จัดติวเกี่ยวกับการทำวิทยานิพนธ์และการวิจัย
มีการให้คำปรึกษา 
</t>
  </si>
  <si>
    <t>1.มีพิธีมอบเหรียญสมเด็จพระนเรศวรให้กับ
นักศึกษาเป็นของขวัญรับเข้าศึกษา</t>
  </si>
  <si>
    <t>1.มีแหล่งข้อมูลเพิ่มมากขึ้นทั้งภาษาไทย
และภาษาอังกฤษ</t>
  </si>
  <si>
    <t>1.โครงการหรือกิจกรรมแลกเปลี่ยนความรู้ตรงสายระหว่างสถาบัน อาจเป็นโครงการแลกเปลี่ยนระยะสั้น โดยการสมัครตามหัวข้อที่สังกัดหรือสนใจ แล้วศึกษาตามหัวข้อนั้นๆ ความรู้ของมหาวิทยาลัยอื่นอาจใช้การบูรณาการ เพื่อว่าจะเกิดความรู้ของแต่ละสถาบัน</t>
  </si>
  <si>
    <t>ลำดับ</t>
  </si>
  <si>
    <t>1.การจัดอบรมความรู้เพื่อพัฒนาภาษาอังกฤษ</t>
  </si>
  <si>
    <t>1.การจัดงานวิชาการ โดยมีนักวิชาการเฉพาะด้านให้ความรู้แก่เยาวชน เพื่อเป็นการให้ความรู้
แก่เยาวชนและเผยแพร่มหาวิทยาลัย</t>
  </si>
  <si>
    <t>ความถี่</t>
  </si>
  <si>
    <t>รายการ</t>
  </si>
  <si>
    <t>จัดประชาสัมพันธ์/แจ้งข่าวความเคลื่อนไหว ภายในมหาวิทยาลัยผ่านระบบอินเตอร์เน็ต</t>
  </si>
  <si>
    <t>จัดอบรม work shop เกี่ยวกับการทำวิจัย เผยแพร่ผลงานวิจัยในระดับนานาชาติ 
อบรมให้ความรู้เกี่ยวกับจริยธรรมและจรรยาบรรณการทำวิจัย วิทยานิพนธ์/ผลงานวิจัย</t>
  </si>
  <si>
    <t>บทสรุปสำหรับผู้บริหาร</t>
  </si>
  <si>
    <t>รวม</t>
  </si>
  <si>
    <t>จำนวน</t>
  </si>
  <si>
    <t>การประชาสัมพันธ์</t>
  </si>
  <si>
    <t xml:space="preserve"> - เว็บไซต์บัณฑิตวิทยาลัย</t>
  </si>
  <si>
    <t xml:space="preserve"> - Facebook บัณฑิตวิทยาลัย</t>
  </si>
  <si>
    <t xml:space="preserve"> - ป้าย/บอร์ดประชาสัมพันธ์</t>
  </si>
  <si>
    <t xml:space="preserve"> - เว็บไซต์มหาวิทยาลัย</t>
  </si>
  <si>
    <t xml:space="preserve"> - เว็ปไซต์คณะที่สังกัด</t>
  </si>
  <si>
    <t xml:space="preserve"> - Facebook คณะที่สังกัด</t>
  </si>
  <si>
    <t xml:space="preserve"> - 2 -</t>
  </si>
  <si>
    <t>ตอนที่ 3 ข้อเสนอแนะ</t>
  </si>
  <si>
    <t>ลำดับที่</t>
  </si>
  <si>
    <t>ข้อเสนอแนะความต้องการด้านอื่นๆ</t>
  </si>
  <si>
    <t>จัดอบรมโครงการภาษาอังกฤษ</t>
  </si>
  <si>
    <t>สิ่งอำนวยความสะดวกอื่นๆ หอพัก,รถบริการ,สถานที่ออกกำลังกาย</t>
  </si>
  <si>
    <t xml:space="preserve"> - 1 -</t>
  </si>
  <si>
    <t>จากตาราง 1  พบว่า นิสิตระดับบัณฑิตศึกษาต้องการให้บัณฑิตวิทยาลัยจัดโครงการบริการวิชาการใน เรื่องอบรม</t>
  </si>
  <si>
    <t>ร้อยละ</t>
  </si>
  <si>
    <t>1.จัดอบรมโครงการภาษาอังกฤษ</t>
  </si>
  <si>
    <t>3.มีการพัฒนาร้านหนังสือของมหาวิทยาลัยนเรศวร ให้มีหนังสือที่หลากหลาย ประหยัด</t>
  </si>
  <si>
    <t>4.สิ่งอำนวยความสะดวกอื่นๆ หอพัก,รถบริการ,สถานที่ออกกำลังกาย</t>
  </si>
  <si>
    <t xml:space="preserve">  ควรแจ้งให้นิสิตทราบหลายๆ ทาง</t>
  </si>
  <si>
    <t>ณ ห้องพระราชทานปริญญาบัตร อาคารเอนกประสงค์ มหาวิทยาลัยนเรศวร</t>
  </si>
  <si>
    <t>วันเสาร์ที่ 9 สิงหาคม 2557</t>
  </si>
  <si>
    <t>ตาราง  1  แสดงความต้องการให้บัณฑิตวิทยาลัยจัดโครงการสำรวจความต้องการในเรื่องดังต่อไปนี้</t>
  </si>
  <si>
    <t>ผลสำรวจความต้องการบริการวิชาการของบัณฑิตวิทยาลัย ประจำปีการศึกษา 2557</t>
  </si>
  <si>
    <t xml:space="preserve">            บัณฑิตวิทยาลัยได้จัดทำแบบสำรวจความต้องการ บริการวิชาการของบัณฑิตวิทยาลัย ประจำปีการศึกษา 2557 </t>
  </si>
  <si>
    <t>วันเสาร์ที่ 9 สิงหาคม 2557  ณ ห้องพระราชทานปริญญาบัตร อาคารเอนกประสงค์ มหาวิทยาลัยนเรศวร  จากการสำรวจ</t>
  </si>
  <si>
    <t xml:space="preserve">   (ตอบได้มากกว่า 1 ข้อ)</t>
  </si>
  <si>
    <t xml:space="preserve">จัดอบรม/สัมมนาทางวิชการ/ศึกษาดูงาน ให้ความรู้การเขียนโครงการผลงานวิชาการและกิจกรรม ร้อยละ 20.94  </t>
  </si>
  <si>
    <t>และการจัดอบรมการทำวิทยานิพนธ์การใช้โปรแกรมของการศึกษาต่างๆ ร้อยละ 18.32</t>
  </si>
  <si>
    <t xml:space="preserve">การจัดอบรมการทำวิทยานิพนธ์การใช้โปรแกรมของการศึกษาต่างๆ ที่เป็นประโยชน์
ต่อการศึกษาและวิทยานิพนธ์ หรือการดำเนินการจัดทำวิทยานิพนธ์ที่ถูกต้องและมี
คุณภาพประชาสัมพันธ์ข่าวสารที่เกี่ยวข้องกับวิชาการ </t>
  </si>
  <si>
    <t>อบรม/สัมมนาทางวิชาการ/ศึกษาดูงาน ให้ความรู้การเขียนโครงการผลงานวิชาการ
และกิจกรรมต่อไป เพื่อเพิ่มความรู้ให้กับนิสิต</t>
  </si>
  <si>
    <t>ตาราง  2  แสดงความต้องการรับทราบข่าวการประชาสัมพันธ์โครงการ/กิจกรรม</t>
  </si>
  <si>
    <t xml:space="preserve">                จากตาราง 2   แสดงจำนวนและร้อยละของผู้ตอบแบบสำรวจ จำแนกตามการประชาสัมพันธ์โครงการฯ  </t>
  </si>
  <si>
    <t>รองลงมาได้แก่ ป้าย/บอร์ดประชาสัมพันธ์ ร้อยละ 20.97 และเว็บไซต์บัณฑิตวิทยาลัย ร้อยละ 16.49</t>
  </si>
  <si>
    <t>ประชาสัมพันธ์โครงการต่างๆ/ข่าวสารที่เร่งด่วน หรือการเปลี่ยนแปลงกำหนดการควรแจ้งให้นิสิตทราบหลายๆ ทาง</t>
  </si>
  <si>
    <t>- 3 -</t>
  </si>
  <si>
    <t>มีการพัฒนาร้านหนังสือของมหาวิทยาลัยนเรศวร ให้มีหนังสือ
ที่หลากหลายประหยัด</t>
  </si>
  <si>
    <t>2.ประชาสัมพันธ์โครงการต่างๆ/ข่าวสารที่เร่งด่วน หรือการเปลี่ยนแปลงกำหนดการ</t>
  </si>
  <si>
    <t xml:space="preserve">เชิงปฏิบัติการสื่อสาร ในประชาคมอาเซียน จัดโครงการอบรมภาษาอังกฤษ มากที่สุด ร้อยละ 39.79 รองลงมาได้แก่ </t>
  </si>
  <si>
    <t xml:space="preserve">อบรมเชิงปฏิบัติการสื่อสาร ในประชาคมอาเซียน จัดโครงการอบรมภาษาอังกฤษ 
โดยมีวิทยากรเป็นชาวต่างชาติที่มีทักษะการสอนการแนะนำในการเรียนภาษาอังกฤษ 
เพื่อสร้างมาตราฐานภาษาอังกฤษ </t>
  </si>
  <si>
    <t xml:space="preserve">                บัณฑิตวิทยาลัยได้สำรวจความต้องการบริการวิชาการของบัณฑิตวิทยาลัย  ประจำปีการศึกษา 2557 </t>
  </si>
  <si>
    <t>ในวันเสาร์ที่ 9 สิงหาคม 2557  ณ อาคารอเนกประสงค์  มหาวิทยาลัยนเรศวร จากการสำรวจข้อมูลความต้องการ</t>
  </si>
  <si>
    <t>ผู้ตอบแบบสำรวจฯ ต้องการให้บัณฑิตวิทยาลัยจัดโครงการบริการวิชาการใน เรื่องอบรมเชิงปฏิบัติ</t>
  </si>
  <si>
    <t xml:space="preserve">บริการวิชาการ ของบัณฑิตวิทยาลัย และความต้องการรูปแบบการประชาสัมพันธ์สำหรับนิสิตระดับบัณฑิตศึกษา </t>
  </si>
  <si>
    <t>มีผู้ตอบแบบสำรวจจำนวน 425 คน</t>
  </si>
  <si>
    <t xml:space="preserve">การสื่อสาร  ในประชาคมอาเซียน จัดโครงการอบรมภาษาอังกฤษ มากที่สุด ร้อยละ 39.79  รองลงมาได้แก่ </t>
  </si>
  <si>
    <t>22.81 รองลงมาได้แก่ ป้าย/บอร์ดประชาสัมพันธ์ ร้อยละ 20.97 และเว็บไซต์บัณฑิตวิทยาลัย ร้อยละ 16.49</t>
  </si>
  <si>
    <t xml:space="preserve">               นอกจากนี้ ผู้ตอบแบบสำรวจทราบข้อมูลของโครงการฯ จาก Facebook บัณฑิตวิทยาลัย ร้อยละ </t>
  </si>
  <si>
    <t>ข้อมูลความต้องการบริการวิชาการของบัณฑิตวิทยาลัยและความต้องการรูปแบบการประชาสัมพันธ์  มีผู้ตอบแบบสำรวจฯ</t>
  </si>
  <si>
    <t xml:space="preserve">จำนวนทั้งสิ้น 425 คน </t>
  </si>
  <si>
    <t>พบว่า ผู้ตอบแบบสำรวจทราบข้อมูลของโครงการฯ จาก Facebook บัณฑิตวิทยาลัย ร้อยละ 22.81</t>
  </si>
  <si>
    <t xml:space="preserve">              (ตอบได้มากกว่า 1 ข้อ)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</si>
</sst>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6"/>
      <color theme="1"/>
      <name val="CordiaUPC"/>
      <family val="2"/>
    </font>
    <font>
      <u/>
      <sz val="11"/>
      <color theme="10"/>
      <name val="Tahoma"/>
      <family val="2"/>
      <charset val="222"/>
      <scheme val="minor"/>
    </font>
    <font>
      <u/>
      <sz val="16"/>
      <color theme="10"/>
      <name val="CordiaUPC"/>
      <family val="2"/>
    </font>
    <font>
      <b/>
      <sz val="16"/>
      <color theme="1"/>
      <name val="CordiaUPC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4"/>
      <color rgb="FF000000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6"/>
      <color indexed="8"/>
      <name val="TH SarabunPSK"/>
      <family val="2"/>
    </font>
    <font>
      <sz val="16"/>
      <color rgb="FF000000"/>
      <name val="TH SarabunPSK"/>
      <family val="2"/>
    </font>
    <font>
      <b/>
      <sz val="18"/>
      <name val="TH SarabunPSK"/>
      <family val="2"/>
    </font>
    <font>
      <u/>
      <sz val="16"/>
      <color theme="1"/>
      <name val="CordiaUPC"/>
      <family val="2"/>
    </font>
    <font>
      <b/>
      <sz val="16"/>
      <color theme="1"/>
      <name val="TH SarabunPSK"/>
      <family val="2"/>
    </font>
    <font>
      <sz val="18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1"/>
    <xf numFmtId="0" fontId="1" fillId="0" borderId="0" xfId="0" applyFont="1" applyAlignment="1"/>
    <xf numFmtId="0" fontId="1" fillId="0" borderId="0" xfId="0" applyFont="1" applyAlignment="1">
      <alignment horizontal="left" vertical="top" wrapText="1"/>
    </xf>
    <xf numFmtId="0" fontId="2" fillId="0" borderId="0" xfId="1" applyAlignment="1">
      <alignment horizontal="center"/>
    </xf>
    <xf numFmtId="0" fontId="2" fillId="0" borderId="0" xfId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1" applyAlignment="1">
      <alignment horizontal="left" vertical="top"/>
    </xf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2" fontId="9" fillId="0" borderId="0" xfId="0" applyNumberFormat="1" applyFont="1" applyFill="1" applyAlignment="1">
      <alignment wrapText="1"/>
    </xf>
    <xf numFmtId="0" fontId="4" fillId="7" borderId="0" xfId="0" applyFont="1" applyFill="1" applyAlignment="1">
      <alignment horizontal="center"/>
    </xf>
    <xf numFmtId="0" fontId="1" fillId="7" borderId="0" xfId="0" applyFont="1" applyFill="1" applyAlignment="1">
      <alignment vertical="top"/>
    </xf>
    <xf numFmtId="0" fontId="1" fillId="7" borderId="0" xfId="0" applyFont="1" applyFill="1"/>
    <xf numFmtId="0" fontId="4" fillId="6" borderId="0" xfId="0" applyFont="1" applyFill="1" applyAlignment="1">
      <alignment horizontal="center"/>
    </xf>
    <xf numFmtId="0" fontId="1" fillId="6" borderId="0" xfId="0" applyFont="1" applyFill="1" applyAlignment="1">
      <alignment vertical="top"/>
    </xf>
    <xf numFmtId="0" fontId="1" fillId="6" borderId="0" xfId="0" applyFont="1" applyFill="1"/>
    <xf numFmtId="0" fontId="1" fillId="4" borderId="0" xfId="0" applyFont="1" applyFill="1" applyAlignment="1">
      <alignment vertical="top"/>
    </xf>
    <xf numFmtId="0" fontId="1" fillId="4" borderId="0" xfId="0" applyFont="1" applyFill="1"/>
    <xf numFmtId="0" fontId="4" fillId="8" borderId="0" xfId="0" applyFont="1" applyFill="1" applyAlignment="1">
      <alignment horizontal="center"/>
    </xf>
    <xf numFmtId="0" fontId="1" fillId="8" borderId="0" xfId="0" applyFont="1" applyFill="1" applyAlignment="1">
      <alignment vertical="top"/>
    </xf>
    <xf numFmtId="0" fontId="1" fillId="8" borderId="0" xfId="0" applyFont="1" applyFill="1"/>
    <xf numFmtId="0" fontId="4" fillId="9" borderId="0" xfId="0" applyFont="1" applyFill="1" applyAlignment="1">
      <alignment horizontal="center"/>
    </xf>
    <xf numFmtId="0" fontId="1" fillId="9" borderId="0" xfId="0" applyFont="1" applyFill="1" applyAlignment="1">
      <alignment vertical="top"/>
    </xf>
    <xf numFmtId="0" fontId="1" fillId="9" borderId="0" xfId="0" applyFont="1" applyFill="1"/>
    <xf numFmtId="0" fontId="4" fillId="10" borderId="0" xfId="0" applyFont="1" applyFill="1" applyAlignment="1">
      <alignment horizontal="center"/>
    </xf>
    <xf numFmtId="0" fontId="1" fillId="10" borderId="0" xfId="0" applyFont="1" applyFill="1" applyAlignment="1">
      <alignment vertical="top"/>
    </xf>
    <xf numFmtId="0" fontId="1" fillId="10" borderId="0" xfId="0" applyFont="1" applyFill="1"/>
    <xf numFmtId="2" fontId="9" fillId="4" borderId="0" xfId="0" applyNumberFormat="1" applyFont="1" applyFill="1" applyAlignment="1">
      <alignment wrapText="1"/>
    </xf>
    <xf numFmtId="2" fontId="6" fillId="4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2"/>
    <xf numFmtId="0" fontId="6" fillId="0" borderId="0" xfId="2" applyFont="1"/>
    <xf numFmtId="0" fontId="8" fillId="0" borderId="0" xfId="2" applyFont="1"/>
    <xf numFmtId="0" fontId="14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5" fillId="0" borderId="0" xfId="0" applyFont="1" applyBorder="1"/>
    <xf numFmtId="0" fontId="12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2" fontId="6" fillId="0" borderId="0" xfId="0" applyNumberFormat="1" applyFont="1" applyAlignment="1">
      <alignment horizontal="center"/>
    </xf>
    <xf numFmtId="0" fontId="16" fillId="0" borderId="1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/>
    <xf numFmtId="2" fontId="1" fillId="0" borderId="0" xfId="0" applyNumberFormat="1" applyFont="1"/>
    <xf numFmtId="2" fontId="16" fillId="0" borderId="0" xfId="0" applyNumberFormat="1" applyFont="1" applyFill="1" applyAlignment="1">
      <alignment wrapText="1"/>
    </xf>
    <xf numFmtId="2" fontId="16" fillId="4" borderId="0" xfId="0" applyNumberFormat="1" applyFont="1" applyFill="1" applyAlignment="1">
      <alignment wrapText="1"/>
    </xf>
    <xf numFmtId="0" fontId="14" fillId="0" borderId="1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2" applyFont="1" applyBorder="1" applyAlignment="1">
      <alignment horizontal="left"/>
    </xf>
    <xf numFmtId="0" fontId="8" fillId="0" borderId="1" xfId="2" applyFont="1" applyBorder="1" applyAlignment="1"/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7" fillId="0" borderId="1" xfId="2" applyFont="1" applyBorder="1" applyAlignment="1">
      <alignment horizontal="center"/>
    </xf>
    <xf numFmtId="1" fontId="16" fillId="11" borderId="0" xfId="0" applyNumberFormat="1" applyFont="1" applyFill="1" applyAlignment="1">
      <alignment wrapText="1"/>
    </xf>
    <xf numFmtId="2" fontId="9" fillId="11" borderId="0" xfId="0" applyNumberFormat="1" applyFont="1" applyFill="1" applyAlignment="1">
      <alignment wrapText="1"/>
    </xf>
    <xf numFmtId="1" fontId="8" fillId="0" borderId="1" xfId="2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5" fillId="0" borderId="0" xfId="0" applyFont="1"/>
    <xf numFmtId="0" fontId="7" fillId="2" borderId="0" xfId="0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horizontal="center" vertical="top" wrapText="1"/>
    </xf>
    <xf numFmtId="0" fontId="1" fillId="11" borderId="0" xfId="0" applyFont="1" applyFill="1" applyAlignment="1">
      <alignment horizontal="center"/>
    </xf>
    <xf numFmtId="0" fontId="1" fillId="11" borderId="0" xfId="0" applyFont="1" applyFill="1"/>
    <xf numFmtId="0" fontId="6" fillId="11" borderId="0" xfId="0" applyFont="1" applyFill="1" applyAlignment="1">
      <alignment horizontal="center" vertical="top"/>
    </xf>
    <xf numFmtId="2" fontId="14" fillId="0" borderId="2" xfId="2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19" fillId="0" borderId="0" xfId="0" applyFont="1"/>
    <xf numFmtId="0" fontId="5" fillId="0" borderId="1" xfId="0" applyFont="1" applyBorder="1" applyAlignment="1">
      <alignment horizontal="left" vertical="top"/>
    </xf>
    <xf numFmtId="0" fontId="20" fillId="0" borderId="0" xfId="0" applyFont="1" applyAlignment="1">
      <alignment horizontal="left" indent="6"/>
    </xf>
    <xf numFmtId="0" fontId="1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2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</cellXfs>
  <cellStyles count="5">
    <cellStyle name="Comma 2" xfId="3"/>
    <cellStyle name="Hyperlink" xfId="1" builtinId="8"/>
    <cellStyle name="Hyperlink 2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CDF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thaned_onnom@hotmail.com" TargetMode="External"/><Relationship Id="rId21" Type="http://schemas.openxmlformats.org/officeDocument/2006/relationships/hyperlink" Target="mailto:sujinda.buasingkham@gmail.com" TargetMode="External"/><Relationship Id="rId42" Type="http://schemas.openxmlformats.org/officeDocument/2006/relationships/hyperlink" Target="mailto:SALAPAO_KUK@hotmail.com" TargetMode="External"/><Relationship Id="rId63" Type="http://schemas.openxmlformats.org/officeDocument/2006/relationships/hyperlink" Target="mailto:t_tod@hotmail.com" TargetMode="External"/><Relationship Id="rId84" Type="http://schemas.openxmlformats.org/officeDocument/2006/relationships/hyperlink" Target="mailto:Khasidech_1402@hotmail.com" TargetMode="External"/><Relationship Id="rId138" Type="http://schemas.openxmlformats.org/officeDocument/2006/relationships/hyperlink" Target="http://www.gmail.com/" TargetMode="External"/><Relationship Id="rId159" Type="http://schemas.openxmlformats.org/officeDocument/2006/relationships/hyperlink" Target="mailto:Kafeinez@hotmail.com" TargetMode="External"/><Relationship Id="rId170" Type="http://schemas.openxmlformats.org/officeDocument/2006/relationships/hyperlink" Target="mailto:fhai_yonlada@hotmail.com" TargetMode="External"/><Relationship Id="rId191" Type="http://schemas.openxmlformats.org/officeDocument/2006/relationships/hyperlink" Target="mailto:Chanrawangyot@gmail.com" TargetMode="External"/><Relationship Id="rId196" Type="http://schemas.openxmlformats.org/officeDocument/2006/relationships/hyperlink" Target="mailto:Chainful@htomail.com" TargetMode="External"/><Relationship Id="rId200" Type="http://schemas.openxmlformats.org/officeDocument/2006/relationships/hyperlink" Target="mailto:chongrakn@gmail.com" TargetMode="External"/><Relationship Id="rId16" Type="http://schemas.openxmlformats.org/officeDocument/2006/relationships/hyperlink" Target="mailto:potte01@hotmail.com" TargetMode="External"/><Relationship Id="rId107" Type="http://schemas.openxmlformats.org/officeDocument/2006/relationships/hyperlink" Target="mailto:wirany@gmail.com" TargetMode="External"/><Relationship Id="rId11" Type="http://schemas.openxmlformats.org/officeDocument/2006/relationships/hyperlink" Target="mailto:kratainoynoy@hotmail.com" TargetMode="External"/><Relationship Id="rId32" Type="http://schemas.openxmlformats.org/officeDocument/2006/relationships/hyperlink" Target="mailto:roofzaa@gmail.com" TargetMode="External"/><Relationship Id="rId37" Type="http://schemas.openxmlformats.org/officeDocument/2006/relationships/hyperlink" Target="mailto:monsuwan9@hotmail.com" TargetMode="External"/><Relationship Id="rId53" Type="http://schemas.openxmlformats.org/officeDocument/2006/relationships/hyperlink" Target="mailto:chanintong@hotmail.com" TargetMode="External"/><Relationship Id="rId58" Type="http://schemas.openxmlformats.org/officeDocument/2006/relationships/hyperlink" Target="mailto:mu_mamns@hotmail.com" TargetMode="External"/><Relationship Id="rId74" Type="http://schemas.openxmlformats.org/officeDocument/2006/relationships/hyperlink" Target="mailto:serm_tip@hotmail.com" TargetMode="External"/><Relationship Id="rId79" Type="http://schemas.openxmlformats.org/officeDocument/2006/relationships/hyperlink" Target="mailto:Netthapakornm@gmail.com" TargetMode="External"/><Relationship Id="rId102" Type="http://schemas.openxmlformats.org/officeDocument/2006/relationships/hyperlink" Target="mailto:kruapinya.na@gmail.com" TargetMode="External"/><Relationship Id="rId123" Type="http://schemas.openxmlformats.org/officeDocument/2006/relationships/hyperlink" Target="mailto:krupoy_505@hotmail.com" TargetMode="External"/><Relationship Id="rId128" Type="http://schemas.openxmlformats.org/officeDocument/2006/relationships/hyperlink" Target="mailto:ballykdy@gmail.com" TargetMode="External"/><Relationship Id="rId144" Type="http://schemas.openxmlformats.org/officeDocument/2006/relationships/hyperlink" Target="mailto:n_budby13@hotmail.com" TargetMode="External"/><Relationship Id="rId149" Type="http://schemas.openxmlformats.org/officeDocument/2006/relationships/hyperlink" Target="mailto:supada_kung7@hotamil.com" TargetMode="External"/><Relationship Id="rId5" Type="http://schemas.openxmlformats.org/officeDocument/2006/relationships/hyperlink" Target="mailto:wimol.1100tdk@gmail.com" TargetMode="External"/><Relationship Id="rId90" Type="http://schemas.openxmlformats.org/officeDocument/2006/relationships/hyperlink" Target="mailto:J.Chaturahpinom@hotmail.com" TargetMode="External"/><Relationship Id="rId95" Type="http://schemas.openxmlformats.org/officeDocument/2006/relationships/hyperlink" Target="mailto:Puk_pinky@hotmail.com" TargetMode="External"/><Relationship Id="rId160" Type="http://schemas.openxmlformats.org/officeDocument/2006/relationships/hyperlink" Target="mailto:NOPZUNG@HOTMAIL.COM" TargetMode="External"/><Relationship Id="rId165" Type="http://schemas.openxmlformats.org/officeDocument/2006/relationships/hyperlink" Target="mailto:Saowalak_bee2534@hotmail.com" TargetMode="External"/><Relationship Id="rId181" Type="http://schemas.openxmlformats.org/officeDocument/2006/relationships/hyperlink" Target="mailto:Taohooplar@msn.com" TargetMode="External"/><Relationship Id="rId186" Type="http://schemas.openxmlformats.org/officeDocument/2006/relationships/hyperlink" Target="mailto:hibarilambo@gmail.com" TargetMode="External"/><Relationship Id="rId22" Type="http://schemas.openxmlformats.org/officeDocument/2006/relationships/hyperlink" Target="mailto:donporn.w@gmail.com" TargetMode="External"/><Relationship Id="rId27" Type="http://schemas.openxmlformats.org/officeDocument/2006/relationships/hyperlink" Target="mailto:amp_bsy@hotmail.com" TargetMode="External"/><Relationship Id="rId43" Type="http://schemas.openxmlformats.org/officeDocument/2006/relationships/hyperlink" Target="mailto:Nursingnu@hotmail.com" TargetMode="External"/><Relationship Id="rId48" Type="http://schemas.openxmlformats.org/officeDocument/2006/relationships/hyperlink" Target="mailto:cremza_11@hotmail.com" TargetMode="External"/><Relationship Id="rId64" Type="http://schemas.openxmlformats.org/officeDocument/2006/relationships/hyperlink" Target="mailto:Rattana_423@hotmail.com" TargetMode="External"/><Relationship Id="rId69" Type="http://schemas.openxmlformats.org/officeDocument/2006/relationships/hyperlink" Target="mailto:Pawittra27@gmail.com" TargetMode="External"/><Relationship Id="rId113" Type="http://schemas.openxmlformats.org/officeDocument/2006/relationships/hyperlink" Target="mailto:kcnwtypp@hotmail.com" TargetMode="External"/><Relationship Id="rId118" Type="http://schemas.openxmlformats.org/officeDocument/2006/relationships/hyperlink" Target="mailto:Narathipm@hotmail.com" TargetMode="External"/><Relationship Id="rId134" Type="http://schemas.openxmlformats.org/officeDocument/2006/relationships/hyperlink" Target="mailto:palakorn_wongla@hotmail.co.thhotmail.gmail.com" TargetMode="External"/><Relationship Id="rId139" Type="http://schemas.openxmlformats.org/officeDocument/2006/relationships/hyperlink" Target="mailto:benchamaphoorn@hotmail.com" TargetMode="External"/><Relationship Id="rId80" Type="http://schemas.openxmlformats.org/officeDocument/2006/relationships/hyperlink" Target="mailto:tungmay_oh_taymung@hotmail.com" TargetMode="External"/><Relationship Id="rId85" Type="http://schemas.openxmlformats.org/officeDocument/2006/relationships/hyperlink" Target="mailto:wipawan87087@gmail.com" TargetMode="External"/><Relationship Id="rId150" Type="http://schemas.openxmlformats.org/officeDocument/2006/relationships/hyperlink" Target="mailto:jayjaynipon@gmail.com" TargetMode="External"/><Relationship Id="rId155" Type="http://schemas.openxmlformats.org/officeDocument/2006/relationships/hyperlink" Target="mailto:pornthip.koch@g,ail.com" TargetMode="External"/><Relationship Id="rId171" Type="http://schemas.openxmlformats.org/officeDocument/2006/relationships/hyperlink" Target="mailto:aomam.wanitchaga@gmail.com" TargetMode="External"/><Relationship Id="rId176" Type="http://schemas.openxmlformats.org/officeDocument/2006/relationships/hyperlink" Target="mailto:dechmark.t@hotmail.com" TargetMode="External"/><Relationship Id="rId192" Type="http://schemas.openxmlformats.org/officeDocument/2006/relationships/hyperlink" Target="mailto:Noowass@hotmail.com" TargetMode="External"/><Relationship Id="rId197" Type="http://schemas.openxmlformats.org/officeDocument/2006/relationships/hyperlink" Target="mailto:korrajareer@gmail.com" TargetMode="External"/><Relationship Id="rId201" Type="http://schemas.openxmlformats.org/officeDocument/2006/relationships/hyperlink" Target="mailto:Poo_PLK@hotmmail.com" TargetMode="External"/><Relationship Id="rId12" Type="http://schemas.openxmlformats.org/officeDocument/2006/relationships/hyperlink" Target="mailto:komechem@gmail.com" TargetMode="External"/><Relationship Id="rId17" Type="http://schemas.openxmlformats.org/officeDocument/2006/relationships/hyperlink" Target="mailto:vipa159@hotmail.com" TargetMode="External"/><Relationship Id="rId33" Type="http://schemas.openxmlformats.org/officeDocument/2006/relationships/hyperlink" Target="mailto:papa_prat@hotmail.com" TargetMode="External"/><Relationship Id="rId38" Type="http://schemas.openxmlformats.org/officeDocument/2006/relationships/hyperlink" Target="mailto:w.jodjon@gmail.com" TargetMode="External"/><Relationship Id="rId59" Type="http://schemas.openxmlformats.org/officeDocument/2006/relationships/hyperlink" Target="mailto:Coroer_black@hotmail.com" TargetMode="External"/><Relationship Id="rId103" Type="http://schemas.openxmlformats.org/officeDocument/2006/relationships/hyperlink" Target="mailto:theerasak_601@hotmail.com" TargetMode="External"/><Relationship Id="rId108" Type="http://schemas.openxmlformats.org/officeDocument/2006/relationships/hyperlink" Target="mailto:ririn_p@hotmail.com" TargetMode="External"/><Relationship Id="rId124" Type="http://schemas.openxmlformats.org/officeDocument/2006/relationships/hyperlink" Target="mailto:mod_sujittra@hotmail.com" TargetMode="External"/><Relationship Id="rId129" Type="http://schemas.openxmlformats.org/officeDocument/2006/relationships/hyperlink" Target="mailto:ntpviruscom@hotmail.com" TargetMode="External"/><Relationship Id="rId54" Type="http://schemas.openxmlformats.org/officeDocument/2006/relationships/hyperlink" Target="mailto:pa.t_39@hotmail.com" TargetMode="External"/><Relationship Id="rId70" Type="http://schemas.openxmlformats.org/officeDocument/2006/relationships/hyperlink" Target="mailto:tanasiri_noona@gmail.com" TargetMode="External"/><Relationship Id="rId75" Type="http://schemas.openxmlformats.org/officeDocument/2006/relationships/hyperlink" Target="mailto:Pichsinee_khimmy@hotmail.com" TargetMode="External"/><Relationship Id="rId91" Type="http://schemas.openxmlformats.org/officeDocument/2006/relationships/hyperlink" Target="mailto:za_za_goon@hotmail.com" TargetMode="External"/><Relationship Id="rId96" Type="http://schemas.openxmlformats.org/officeDocument/2006/relationships/hyperlink" Target="mailto:Pondthipo4@gmail.com" TargetMode="External"/><Relationship Id="rId140" Type="http://schemas.openxmlformats.org/officeDocument/2006/relationships/hyperlink" Target="mailto:Know_eza@hotmail.com" TargetMode="External"/><Relationship Id="rId145" Type="http://schemas.openxmlformats.org/officeDocument/2006/relationships/hyperlink" Target="mailto:Krajsorn_pr@hotmail.com" TargetMode="External"/><Relationship Id="rId161" Type="http://schemas.openxmlformats.org/officeDocument/2006/relationships/hyperlink" Target="mailto:SUMALEED@nu.ac.th" TargetMode="External"/><Relationship Id="rId166" Type="http://schemas.openxmlformats.org/officeDocument/2006/relationships/hyperlink" Target="mailto:kaew198752@gmail.com" TargetMode="External"/><Relationship Id="rId182" Type="http://schemas.openxmlformats.org/officeDocument/2006/relationships/hyperlink" Target="mailto:fa_math@hotmail.co.th" TargetMode="External"/><Relationship Id="rId187" Type="http://schemas.openxmlformats.org/officeDocument/2006/relationships/hyperlink" Target="mailto:Thapakorn-02@hotmail.com" TargetMode="External"/><Relationship Id="rId1" Type="http://schemas.openxmlformats.org/officeDocument/2006/relationships/hyperlink" Target="mailto:mr.dyare@gmail.com" TargetMode="External"/><Relationship Id="rId6" Type="http://schemas.openxmlformats.org/officeDocument/2006/relationships/hyperlink" Target="mailto:konboom@hotmail.com" TargetMode="External"/><Relationship Id="rId23" Type="http://schemas.openxmlformats.org/officeDocument/2006/relationships/hyperlink" Target="mailto:Wipawan_Tay@hotmail.com" TargetMode="External"/><Relationship Id="rId28" Type="http://schemas.openxmlformats.org/officeDocument/2006/relationships/hyperlink" Target="mailto:goofee_e@hotmail.com" TargetMode="External"/><Relationship Id="rId49" Type="http://schemas.openxmlformats.org/officeDocument/2006/relationships/hyperlink" Target="mailto:chayanit_f@hotmail.com" TargetMode="External"/><Relationship Id="rId114" Type="http://schemas.openxmlformats.org/officeDocument/2006/relationships/hyperlink" Target="mailto:grif_love_mam_mak@hotmail.com" TargetMode="External"/><Relationship Id="rId119" Type="http://schemas.openxmlformats.org/officeDocument/2006/relationships/hyperlink" Target="mailto:chanchai.ho@gmail.com" TargetMode="External"/><Relationship Id="rId44" Type="http://schemas.openxmlformats.org/officeDocument/2006/relationships/hyperlink" Target="mailto:B2u_inspi@hotmail.co.th" TargetMode="External"/><Relationship Id="rId60" Type="http://schemas.openxmlformats.org/officeDocument/2006/relationships/hyperlink" Target="mailto:aiw_potter.ap@hotmail.com" TargetMode="External"/><Relationship Id="rId65" Type="http://schemas.openxmlformats.org/officeDocument/2006/relationships/hyperlink" Target="mailto:bowl_anuchit@hotmail.com" TargetMode="External"/><Relationship Id="rId81" Type="http://schemas.openxmlformats.org/officeDocument/2006/relationships/hyperlink" Target="mailto:ultrapotae@hotmail.com" TargetMode="External"/><Relationship Id="rId86" Type="http://schemas.openxmlformats.org/officeDocument/2006/relationships/hyperlink" Target="mailto:aom2555@yahoo.co.th" TargetMode="External"/><Relationship Id="rId130" Type="http://schemas.openxmlformats.org/officeDocument/2006/relationships/hyperlink" Target="mailto:huthai@hotmail.com" TargetMode="External"/><Relationship Id="rId135" Type="http://schemas.openxmlformats.org/officeDocument/2006/relationships/hyperlink" Target="mailto:JUK_85@hotmail.com" TargetMode="External"/><Relationship Id="rId151" Type="http://schemas.openxmlformats.org/officeDocument/2006/relationships/hyperlink" Target="mailto:maprang_rt@hotmail.com" TargetMode="External"/><Relationship Id="rId156" Type="http://schemas.openxmlformats.org/officeDocument/2006/relationships/hyperlink" Target="mailto:chingchai.h@gmail.com" TargetMode="External"/><Relationship Id="rId177" Type="http://schemas.openxmlformats.org/officeDocument/2006/relationships/hyperlink" Target="mailto:rattana_pon_191@hotmail.com" TargetMode="External"/><Relationship Id="rId198" Type="http://schemas.openxmlformats.org/officeDocument/2006/relationships/hyperlink" Target="mailto:hikarn_amp@hotmail.com" TargetMode="External"/><Relationship Id="rId172" Type="http://schemas.openxmlformats.org/officeDocument/2006/relationships/hyperlink" Target="mailto:Anuphan_888@hotmail.co.th" TargetMode="External"/><Relationship Id="rId193" Type="http://schemas.openxmlformats.org/officeDocument/2006/relationships/hyperlink" Target="mailto:Orachorn_Pr@hotmail.com" TargetMode="External"/><Relationship Id="rId202" Type="http://schemas.openxmlformats.org/officeDocument/2006/relationships/hyperlink" Target="mailto:krudamp@gmail.com" TargetMode="External"/><Relationship Id="rId13" Type="http://schemas.openxmlformats.org/officeDocument/2006/relationships/hyperlink" Target="mailto:bonus_049@hotmail.com" TargetMode="External"/><Relationship Id="rId18" Type="http://schemas.openxmlformats.org/officeDocument/2006/relationships/hyperlink" Target="mailto:glassnoodle@hotmail.com" TargetMode="External"/><Relationship Id="rId39" Type="http://schemas.openxmlformats.org/officeDocument/2006/relationships/hyperlink" Target="mailto:am3nataya@gmail.com" TargetMode="External"/><Relationship Id="rId109" Type="http://schemas.openxmlformats.org/officeDocument/2006/relationships/hyperlink" Target="mailto:thee@nation.ac.th" TargetMode="External"/><Relationship Id="rId34" Type="http://schemas.openxmlformats.org/officeDocument/2006/relationships/hyperlink" Target="mailto:tennet2010@hotmail.com" TargetMode="External"/><Relationship Id="rId50" Type="http://schemas.openxmlformats.org/officeDocument/2006/relationships/hyperlink" Target="mailto:wisut_chem@hotmail.com" TargetMode="External"/><Relationship Id="rId55" Type="http://schemas.openxmlformats.org/officeDocument/2006/relationships/hyperlink" Target="mailto:o_le_ka@msn.com" TargetMode="External"/><Relationship Id="rId76" Type="http://schemas.openxmlformats.org/officeDocument/2006/relationships/hyperlink" Target="mailto:pui_angell@hotmail.com" TargetMode="External"/><Relationship Id="rId97" Type="http://schemas.openxmlformats.org/officeDocument/2006/relationships/hyperlink" Target="mailto:chudanuch@gmail.com" TargetMode="External"/><Relationship Id="rId104" Type="http://schemas.openxmlformats.org/officeDocument/2006/relationships/hyperlink" Target="mailto:teekawsathon@gmail.com" TargetMode="External"/><Relationship Id="rId120" Type="http://schemas.openxmlformats.org/officeDocument/2006/relationships/hyperlink" Target="mailto:narinza_beer@hotmail.com" TargetMode="External"/><Relationship Id="rId125" Type="http://schemas.openxmlformats.org/officeDocument/2006/relationships/hyperlink" Target="mailto:sabvolleyball@gmail.com" TargetMode="External"/><Relationship Id="rId141" Type="http://schemas.openxmlformats.org/officeDocument/2006/relationships/hyperlink" Target="mailto:kob_owen10@hotmail.com" TargetMode="External"/><Relationship Id="rId146" Type="http://schemas.openxmlformats.org/officeDocument/2006/relationships/hyperlink" Target="mailto:lttisuk80@gmail.com" TargetMode="External"/><Relationship Id="rId167" Type="http://schemas.openxmlformats.org/officeDocument/2006/relationships/hyperlink" Target="mailto:aben_love@hotmail.com" TargetMode="External"/><Relationship Id="rId188" Type="http://schemas.openxmlformats.org/officeDocument/2006/relationships/hyperlink" Target="mailto:chaimeet7@gmail.com" TargetMode="External"/><Relationship Id="rId7" Type="http://schemas.openxmlformats.org/officeDocument/2006/relationships/hyperlink" Target="mailto:sarintip_boonjun@hotmail.com" TargetMode="External"/><Relationship Id="rId71" Type="http://schemas.openxmlformats.org/officeDocument/2006/relationships/hyperlink" Target="mailto:cy.arm@hotmail.com" TargetMode="External"/><Relationship Id="rId92" Type="http://schemas.openxmlformats.org/officeDocument/2006/relationships/hyperlink" Target="mailto:AEP_top@hotmail.com" TargetMode="External"/><Relationship Id="rId162" Type="http://schemas.openxmlformats.org/officeDocument/2006/relationships/hyperlink" Target="mailto:narudee123@gmail.com" TargetMode="External"/><Relationship Id="rId183" Type="http://schemas.openxmlformats.org/officeDocument/2006/relationships/hyperlink" Target="mailto:boofbif@gmail.com" TargetMode="External"/><Relationship Id="rId2" Type="http://schemas.openxmlformats.org/officeDocument/2006/relationships/hyperlink" Target="mailto:cheartam@hotmail.com" TargetMode="External"/><Relationship Id="rId29" Type="http://schemas.openxmlformats.org/officeDocument/2006/relationships/hyperlink" Target="mailto:Lj_dc@hotmail.com" TargetMode="External"/><Relationship Id="rId24" Type="http://schemas.openxmlformats.org/officeDocument/2006/relationships/hyperlink" Target="mailto:force.rolling@hotmail.com" TargetMode="External"/><Relationship Id="rId40" Type="http://schemas.openxmlformats.org/officeDocument/2006/relationships/hyperlink" Target="mailto:wute.s@hotmail.com" TargetMode="External"/><Relationship Id="rId45" Type="http://schemas.openxmlformats.org/officeDocument/2006/relationships/hyperlink" Target="mailto:i_kungkung@hotmail.com" TargetMode="External"/><Relationship Id="rId66" Type="http://schemas.openxmlformats.org/officeDocument/2006/relationships/hyperlink" Target="mailto:Kingmainut92009@hotmail.com" TargetMode="External"/><Relationship Id="rId87" Type="http://schemas.openxmlformats.org/officeDocument/2006/relationships/hyperlink" Target="mailto:goart_hope@hotmail.com" TargetMode="External"/><Relationship Id="rId110" Type="http://schemas.openxmlformats.org/officeDocument/2006/relationships/hyperlink" Target="mailto:wittaya_physics@hotmail.com" TargetMode="External"/><Relationship Id="rId115" Type="http://schemas.openxmlformats.org/officeDocument/2006/relationships/hyperlink" Target="mailto:kfish696927@gmail.com" TargetMode="External"/><Relationship Id="rId131" Type="http://schemas.openxmlformats.org/officeDocument/2006/relationships/hyperlink" Target="mailto:suputcharin_n@hotmail.com" TargetMode="External"/><Relationship Id="rId136" Type="http://schemas.openxmlformats.org/officeDocument/2006/relationships/hyperlink" Target="mailto:Nuttaphornmew@gmail.com" TargetMode="External"/><Relationship Id="rId157" Type="http://schemas.openxmlformats.org/officeDocument/2006/relationships/hyperlink" Target="mailto:saiaroon2531@gmail.com" TargetMode="External"/><Relationship Id="rId178" Type="http://schemas.openxmlformats.org/officeDocument/2006/relationships/hyperlink" Target="mailto:trakul_w@hotmail.com" TargetMode="External"/><Relationship Id="rId61" Type="http://schemas.openxmlformats.org/officeDocument/2006/relationships/hyperlink" Target="mailto:depp_pop@hotmail.com" TargetMode="External"/><Relationship Id="rId82" Type="http://schemas.openxmlformats.org/officeDocument/2006/relationships/hyperlink" Target="mailto:adclub_nut@hotmail.com" TargetMode="External"/><Relationship Id="rId152" Type="http://schemas.openxmlformats.org/officeDocument/2006/relationships/hyperlink" Target="mailto:pimu1999@hotmail.com" TargetMode="External"/><Relationship Id="rId173" Type="http://schemas.openxmlformats.org/officeDocument/2006/relationships/hyperlink" Target="mailto:Chom_pupu@hotmail.com" TargetMode="External"/><Relationship Id="rId194" Type="http://schemas.openxmlformats.org/officeDocument/2006/relationships/hyperlink" Target="mailto:siwaluxiky5292@gmail.com" TargetMode="External"/><Relationship Id="rId199" Type="http://schemas.openxmlformats.org/officeDocument/2006/relationships/hyperlink" Target="mailto:brighty.raweewan@hotmail.com" TargetMode="External"/><Relationship Id="rId203" Type="http://schemas.openxmlformats.org/officeDocument/2006/relationships/printerSettings" Target="../printerSettings/printerSettings1.bin"/><Relationship Id="rId19" Type="http://schemas.openxmlformats.org/officeDocument/2006/relationships/hyperlink" Target="mailto:suda_121@hotmail.co.th" TargetMode="External"/><Relationship Id="rId14" Type="http://schemas.openxmlformats.org/officeDocument/2006/relationships/hyperlink" Target="mailto:nitpavaidsa411@gmail.com" TargetMode="External"/><Relationship Id="rId30" Type="http://schemas.openxmlformats.org/officeDocument/2006/relationships/hyperlink" Target="mailto:ke_lada@hotmail.com" TargetMode="External"/><Relationship Id="rId35" Type="http://schemas.openxmlformats.org/officeDocument/2006/relationships/hyperlink" Target="mailto:methineenakdee@gmail.com" TargetMode="External"/><Relationship Id="rId56" Type="http://schemas.openxmlformats.org/officeDocument/2006/relationships/hyperlink" Target="mailto:nitchakarn.dk@gmail.com" TargetMode="External"/><Relationship Id="rId77" Type="http://schemas.openxmlformats.org/officeDocument/2006/relationships/hyperlink" Target="mailto:Vanuchawan@hotmail.com" TargetMode="External"/><Relationship Id="rId100" Type="http://schemas.openxmlformats.org/officeDocument/2006/relationships/hyperlink" Target="mailto:vtomet@gmail.com" TargetMode="External"/><Relationship Id="rId105" Type="http://schemas.openxmlformats.org/officeDocument/2006/relationships/hyperlink" Target="mailto:wilasinee_note@hotmail.com" TargetMode="External"/><Relationship Id="rId126" Type="http://schemas.openxmlformats.org/officeDocument/2006/relationships/hyperlink" Target="mailto:aom_pitsinee@hotmail.com" TargetMode="External"/><Relationship Id="rId147" Type="http://schemas.openxmlformats.org/officeDocument/2006/relationships/hyperlink" Target="mailto:wihoksila0001@hotmail.com" TargetMode="External"/><Relationship Id="rId168" Type="http://schemas.openxmlformats.org/officeDocument/2006/relationships/hyperlink" Target="mailto:munsat2009@hotmail.com" TargetMode="External"/><Relationship Id="rId8" Type="http://schemas.openxmlformats.org/officeDocument/2006/relationships/hyperlink" Target="mailto:szc_ill@hotmail.com" TargetMode="External"/><Relationship Id="rId51" Type="http://schemas.openxmlformats.org/officeDocument/2006/relationships/hyperlink" Target="mailto:zien_noppadol@atlooh.com" TargetMode="External"/><Relationship Id="rId72" Type="http://schemas.openxmlformats.org/officeDocument/2006/relationships/hyperlink" Target="mailto:aiy_naya_13@hotmail.com" TargetMode="External"/><Relationship Id="rId93" Type="http://schemas.openxmlformats.org/officeDocument/2006/relationships/hyperlink" Target="mailto:Noonocu@hotmail.com" TargetMode="External"/><Relationship Id="rId98" Type="http://schemas.openxmlformats.org/officeDocument/2006/relationships/hyperlink" Target="mailto:Sopida_jan@hotmail.com" TargetMode="External"/><Relationship Id="rId121" Type="http://schemas.openxmlformats.org/officeDocument/2006/relationships/hyperlink" Target="mailto:charu_loy@hotmail.com" TargetMode="External"/><Relationship Id="rId142" Type="http://schemas.openxmlformats.org/officeDocument/2006/relationships/hyperlink" Target="mailto:fahz_taurus@hotmail.com" TargetMode="External"/><Relationship Id="rId163" Type="http://schemas.openxmlformats.org/officeDocument/2006/relationships/hyperlink" Target="mailto:ami_ayuKo@hotmail.com" TargetMode="External"/><Relationship Id="rId184" Type="http://schemas.openxmlformats.org/officeDocument/2006/relationships/hyperlink" Target="mailto:gimmig08@gmail.com" TargetMode="External"/><Relationship Id="rId189" Type="http://schemas.openxmlformats.org/officeDocument/2006/relationships/hyperlink" Target="mailto:Kanchana_teaoh@hotmail.co.th" TargetMode="External"/><Relationship Id="rId3" Type="http://schemas.openxmlformats.org/officeDocument/2006/relationships/hyperlink" Target="mailto:amme.chutamas@gmail.com" TargetMode="External"/><Relationship Id="rId25" Type="http://schemas.openxmlformats.org/officeDocument/2006/relationships/hyperlink" Target="mailto:mamanfinearts@hotmail.com" TargetMode="External"/><Relationship Id="rId46" Type="http://schemas.openxmlformats.org/officeDocument/2006/relationships/hyperlink" Target="mailto:cherry_zameaw@hotmail.com" TargetMode="External"/><Relationship Id="rId67" Type="http://schemas.openxmlformats.org/officeDocument/2006/relationships/hyperlink" Target="mailto:Dear_Boy@hotmail.com" TargetMode="External"/><Relationship Id="rId116" Type="http://schemas.openxmlformats.org/officeDocument/2006/relationships/hyperlink" Target="mailto:paeng_kitty@hotmail.com" TargetMode="External"/><Relationship Id="rId137" Type="http://schemas.openxmlformats.org/officeDocument/2006/relationships/hyperlink" Target="mailto:kafae_@hotmail.com" TargetMode="External"/><Relationship Id="rId158" Type="http://schemas.openxmlformats.org/officeDocument/2006/relationships/hyperlink" Target="mailto:wipawinee2014@gmail.com" TargetMode="External"/><Relationship Id="rId20" Type="http://schemas.openxmlformats.org/officeDocument/2006/relationships/hyperlink" Target="mailto:Kamonthip_ku50@hotmail.com" TargetMode="External"/><Relationship Id="rId41" Type="http://schemas.openxmlformats.org/officeDocument/2006/relationships/hyperlink" Target="mailto:master_birdseesung@hotmail.com" TargetMode="External"/><Relationship Id="rId62" Type="http://schemas.openxmlformats.org/officeDocument/2006/relationships/hyperlink" Target="mailto:mink_d_potter@hotmail.com" TargetMode="External"/><Relationship Id="rId83" Type="http://schemas.openxmlformats.org/officeDocument/2006/relationships/hyperlink" Target="mailto:tawan3112@hotmail.com" TargetMode="External"/><Relationship Id="rId88" Type="http://schemas.openxmlformats.org/officeDocument/2006/relationships/hyperlink" Target="mailto:Mymintty.yoy@gmail.com" TargetMode="External"/><Relationship Id="rId111" Type="http://schemas.openxmlformats.org/officeDocument/2006/relationships/hyperlink" Target="mailto:nunyza@hotmail.com" TargetMode="External"/><Relationship Id="rId132" Type="http://schemas.openxmlformats.org/officeDocument/2006/relationships/hyperlink" Target="mailto:tls.gorun@gmail.com" TargetMode="External"/><Relationship Id="rId153" Type="http://schemas.openxmlformats.org/officeDocument/2006/relationships/hyperlink" Target="mailto:bear_piranya@hotmail.com" TargetMode="External"/><Relationship Id="rId174" Type="http://schemas.openxmlformats.org/officeDocument/2006/relationships/hyperlink" Target="mailto:bedede@htomail.com" TargetMode="External"/><Relationship Id="rId179" Type="http://schemas.openxmlformats.org/officeDocument/2006/relationships/hyperlink" Target="mailto:Prapimsri2522@gmail.com" TargetMode="External"/><Relationship Id="rId195" Type="http://schemas.openxmlformats.org/officeDocument/2006/relationships/hyperlink" Target="mailto:pacharapon8@gmail.com" TargetMode="External"/><Relationship Id="rId190" Type="http://schemas.openxmlformats.org/officeDocument/2006/relationships/hyperlink" Target="mailto:kikujung036@hotmail.com" TargetMode="External"/><Relationship Id="rId15" Type="http://schemas.openxmlformats.org/officeDocument/2006/relationships/hyperlink" Target="mailto:sanu_tu@yahoo.com" TargetMode="External"/><Relationship Id="rId36" Type="http://schemas.openxmlformats.org/officeDocument/2006/relationships/hyperlink" Target="mailto:frank_lampast@hotmail.com" TargetMode="External"/><Relationship Id="rId57" Type="http://schemas.openxmlformats.org/officeDocument/2006/relationships/hyperlink" Target="mailto:WIEHU2014@GMAIL.COM" TargetMode="External"/><Relationship Id="rId106" Type="http://schemas.openxmlformats.org/officeDocument/2006/relationships/hyperlink" Target="mailto:mantree_1220@hotmail.com" TargetMode="External"/><Relationship Id="rId127" Type="http://schemas.openxmlformats.org/officeDocument/2006/relationships/hyperlink" Target="mailto:chai2557@thaimail.com" TargetMode="External"/><Relationship Id="rId10" Type="http://schemas.openxmlformats.org/officeDocument/2006/relationships/hyperlink" Target="mailto:O_1tin@hotmail.com" TargetMode="External"/><Relationship Id="rId31" Type="http://schemas.openxmlformats.org/officeDocument/2006/relationships/hyperlink" Target="mailto:kanjana_nre.nu@hotmail.com" TargetMode="External"/><Relationship Id="rId52" Type="http://schemas.openxmlformats.org/officeDocument/2006/relationships/hyperlink" Target="mailto:bai.tei99@gmail.com" TargetMode="External"/><Relationship Id="rId73" Type="http://schemas.openxmlformats.org/officeDocument/2006/relationships/hyperlink" Target="mailto:peraw_sena@hotmail.com" TargetMode="External"/><Relationship Id="rId78" Type="http://schemas.openxmlformats.org/officeDocument/2006/relationships/hyperlink" Target="mailto:Fai_saengson@hotmail.com" TargetMode="External"/><Relationship Id="rId94" Type="http://schemas.openxmlformats.org/officeDocument/2006/relationships/hyperlink" Target="mailto:mrartieo@gmail.com" TargetMode="External"/><Relationship Id="rId99" Type="http://schemas.openxmlformats.org/officeDocument/2006/relationships/hyperlink" Target="mailto:Lookchin_mang@hotmail.com" TargetMode="External"/><Relationship Id="rId101" Type="http://schemas.openxmlformats.org/officeDocument/2006/relationships/hyperlink" Target="mailto:acidrainny@hotmail.com" TargetMode="External"/><Relationship Id="rId122" Type="http://schemas.openxmlformats.org/officeDocument/2006/relationships/hyperlink" Target="mailto:Konmai.new@gmail.com" TargetMode="External"/><Relationship Id="rId143" Type="http://schemas.openxmlformats.org/officeDocument/2006/relationships/hyperlink" Target="mailto:b_bim_b@hotmail.con" TargetMode="External"/><Relationship Id="rId148" Type="http://schemas.openxmlformats.org/officeDocument/2006/relationships/hyperlink" Target="mailto:cken_cann@hotmail.com" TargetMode="External"/><Relationship Id="rId164" Type="http://schemas.openxmlformats.org/officeDocument/2006/relationships/hyperlink" Target="mailto:Pnattha@hotmail.com" TargetMode="External"/><Relationship Id="rId169" Type="http://schemas.openxmlformats.org/officeDocument/2006/relationships/hyperlink" Target="mailto:Brownng@gmail.com" TargetMode="External"/><Relationship Id="rId185" Type="http://schemas.openxmlformats.org/officeDocument/2006/relationships/hyperlink" Target="mailto:ut_46@hotmail.com" TargetMode="External"/><Relationship Id="rId4" Type="http://schemas.openxmlformats.org/officeDocument/2006/relationships/hyperlink" Target="mailto:s.benjaporn.rsu@gmail.com" TargetMode="External"/><Relationship Id="rId9" Type="http://schemas.openxmlformats.org/officeDocument/2006/relationships/hyperlink" Target="mailto:tinnawat_@hotmail.com" TargetMode="External"/><Relationship Id="rId180" Type="http://schemas.openxmlformats.org/officeDocument/2006/relationships/hyperlink" Target="mailto:Ome_ka@hotmail.com" TargetMode="External"/><Relationship Id="rId26" Type="http://schemas.openxmlformats.org/officeDocument/2006/relationships/hyperlink" Target="mailto:siidy_ay@hotmail.com" TargetMode="External"/><Relationship Id="rId47" Type="http://schemas.openxmlformats.org/officeDocument/2006/relationships/hyperlink" Target="mailto:orn_happy@hotmail.com" TargetMode="External"/><Relationship Id="rId68" Type="http://schemas.openxmlformats.org/officeDocument/2006/relationships/hyperlink" Target="mailto:punch_pm@hotmail.com" TargetMode="External"/><Relationship Id="rId89" Type="http://schemas.openxmlformats.org/officeDocument/2006/relationships/hyperlink" Target="mailto:nukoon34@hotmail.com" TargetMode="External"/><Relationship Id="rId112" Type="http://schemas.openxmlformats.org/officeDocument/2006/relationships/hyperlink" Target="mailto:nanothet55@gmail.com" TargetMode="External"/><Relationship Id="rId133" Type="http://schemas.openxmlformats.org/officeDocument/2006/relationships/hyperlink" Target="mailto:nobita_pb1234@hotmail.com" TargetMode="External"/><Relationship Id="rId154" Type="http://schemas.openxmlformats.org/officeDocument/2006/relationships/hyperlink" Target="mailto:cvjoommy@yahoo.com" TargetMode="External"/><Relationship Id="rId175" Type="http://schemas.openxmlformats.org/officeDocument/2006/relationships/hyperlink" Target="mailto:sunan_sopin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2"/>
  <sheetViews>
    <sheetView topLeftCell="A416" workbookViewId="0">
      <selection activeCell="B428" sqref="B428"/>
    </sheetView>
  </sheetViews>
  <sheetFormatPr defaultRowHeight="24" x14ac:dyDescent="0.55000000000000004"/>
  <cols>
    <col min="1" max="1" width="5.375" style="1" customWidth="1"/>
    <col min="2" max="2" width="67.875" style="1" customWidth="1"/>
    <col min="3" max="3" width="9.375" style="1" customWidth="1"/>
    <col min="4" max="4" width="33.375" style="2" customWidth="1"/>
    <col min="5" max="5" width="8" style="31" customWidth="1"/>
    <col min="6" max="6" width="33.375" style="2" customWidth="1"/>
    <col min="7" max="7" width="17.625" style="2" customWidth="1"/>
    <col min="8" max="8" width="19.875" style="2" customWidth="1"/>
    <col min="9" max="9" width="21" style="2" customWidth="1"/>
    <col min="10" max="11" width="17.625" style="2" customWidth="1"/>
    <col min="12" max="12" width="15.875" style="2" customWidth="1"/>
    <col min="13" max="13" width="47.5" style="2" customWidth="1"/>
    <col min="14" max="16384" width="9" style="2"/>
  </cols>
  <sheetData>
    <row r="1" spans="1:13" x14ac:dyDescent="0.55000000000000004">
      <c r="A1" s="20" t="s">
        <v>6</v>
      </c>
      <c r="B1" s="34" t="s">
        <v>0</v>
      </c>
      <c r="C1" s="22" t="s">
        <v>679</v>
      </c>
      <c r="D1" s="22" t="s">
        <v>1</v>
      </c>
      <c r="E1" s="100" t="s">
        <v>679</v>
      </c>
      <c r="F1" s="22" t="s">
        <v>3</v>
      </c>
      <c r="G1" s="38" t="s">
        <v>2</v>
      </c>
      <c r="H1" s="35" t="s">
        <v>4</v>
      </c>
      <c r="I1" s="46" t="s">
        <v>11</v>
      </c>
      <c r="J1" s="49" t="s">
        <v>10</v>
      </c>
      <c r="K1" s="52" t="s">
        <v>9</v>
      </c>
      <c r="L1" s="41" t="s">
        <v>5</v>
      </c>
      <c r="M1" s="36" t="s">
        <v>18</v>
      </c>
    </row>
    <row r="2" spans="1:13" ht="72" x14ac:dyDescent="0.55000000000000004">
      <c r="A2" s="10">
        <v>1</v>
      </c>
      <c r="B2" s="7" t="s">
        <v>483</v>
      </c>
      <c r="C2" s="96">
        <v>1</v>
      </c>
      <c r="D2" s="12" t="s">
        <v>7</v>
      </c>
      <c r="E2" s="33">
        <v>1</v>
      </c>
      <c r="F2" s="13" t="s">
        <v>8</v>
      </c>
      <c r="G2" s="39">
        <v>1</v>
      </c>
      <c r="H2" s="44">
        <v>1</v>
      </c>
      <c r="I2" s="47">
        <v>1</v>
      </c>
      <c r="J2" s="50">
        <v>1</v>
      </c>
      <c r="K2" s="53">
        <v>1</v>
      </c>
      <c r="L2" s="42">
        <v>1</v>
      </c>
    </row>
    <row r="3" spans="1:13" x14ac:dyDescent="0.55000000000000004">
      <c r="A3" s="1">
        <v>2</v>
      </c>
      <c r="B3" s="98"/>
      <c r="G3" s="40">
        <v>1</v>
      </c>
      <c r="H3" s="45">
        <v>1</v>
      </c>
      <c r="I3" s="48">
        <v>1</v>
      </c>
      <c r="J3" s="51"/>
      <c r="K3" s="54">
        <v>1</v>
      </c>
      <c r="L3" s="43">
        <v>1</v>
      </c>
    </row>
    <row r="4" spans="1:13" x14ac:dyDescent="0.55000000000000004">
      <c r="A4" s="1">
        <v>3</v>
      </c>
      <c r="G4" s="40">
        <v>1</v>
      </c>
      <c r="H4" s="45"/>
      <c r="I4" s="48">
        <v>1</v>
      </c>
      <c r="J4" s="51"/>
      <c r="K4" s="54"/>
      <c r="L4" s="43"/>
    </row>
    <row r="5" spans="1:13" x14ac:dyDescent="0.55000000000000004">
      <c r="A5" s="1">
        <v>4</v>
      </c>
      <c r="G5" s="40"/>
      <c r="H5" s="45"/>
      <c r="I5" s="48"/>
      <c r="J5" s="51"/>
      <c r="K5" s="54"/>
      <c r="L5" s="43"/>
    </row>
    <row r="6" spans="1:13" x14ac:dyDescent="0.55000000000000004">
      <c r="A6" s="1">
        <v>5</v>
      </c>
      <c r="B6" s="3" t="s">
        <v>12</v>
      </c>
      <c r="E6" s="31">
        <v>1</v>
      </c>
      <c r="F6" s="2" t="s">
        <v>13</v>
      </c>
      <c r="G6" s="40"/>
      <c r="H6" s="45"/>
      <c r="I6" s="48"/>
      <c r="J6" s="51">
        <v>1</v>
      </c>
      <c r="K6" s="54">
        <v>1</v>
      </c>
      <c r="L6" s="43"/>
    </row>
    <row r="7" spans="1:13" x14ac:dyDescent="0.55000000000000004">
      <c r="A7" s="1">
        <v>6</v>
      </c>
      <c r="G7" s="40">
        <v>1</v>
      </c>
      <c r="H7" s="45">
        <v>1</v>
      </c>
      <c r="I7" s="48">
        <v>1</v>
      </c>
      <c r="J7" s="51">
        <v>1</v>
      </c>
      <c r="K7" s="54">
        <v>1</v>
      </c>
      <c r="L7" s="43">
        <v>1</v>
      </c>
    </row>
    <row r="8" spans="1:13" x14ac:dyDescent="0.55000000000000004">
      <c r="A8" s="1">
        <v>7</v>
      </c>
      <c r="G8" s="40">
        <v>1</v>
      </c>
      <c r="H8" s="45">
        <v>1</v>
      </c>
      <c r="I8" s="48">
        <v>1</v>
      </c>
      <c r="J8" s="51">
        <v>1</v>
      </c>
      <c r="K8" s="54">
        <v>1</v>
      </c>
      <c r="L8" s="43">
        <v>1</v>
      </c>
    </row>
    <row r="9" spans="1:13" x14ac:dyDescent="0.55000000000000004">
      <c r="A9" s="1">
        <v>8</v>
      </c>
      <c r="B9" s="11" t="s">
        <v>14</v>
      </c>
      <c r="C9" s="10">
        <v>1</v>
      </c>
      <c r="D9" s="5" t="s">
        <v>15</v>
      </c>
      <c r="E9" s="101"/>
      <c r="G9" s="40">
        <v>1</v>
      </c>
      <c r="H9" s="45"/>
      <c r="I9" s="48"/>
      <c r="J9" s="51">
        <v>1</v>
      </c>
      <c r="K9" s="54">
        <v>1</v>
      </c>
      <c r="L9" s="43"/>
    </row>
    <row r="10" spans="1:13" x14ac:dyDescent="0.55000000000000004">
      <c r="A10" s="1">
        <v>9</v>
      </c>
      <c r="B10" s="3" t="s">
        <v>20</v>
      </c>
      <c r="C10" s="1">
        <v>1</v>
      </c>
      <c r="D10" s="5" t="s">
        <v>16</v>
      </c>
      <c r="E10" s="101">
        <v>1</v>
      </c>
      <c r="F10" s="2" t="s">
        <v>17</v>
      </c>
      <c r="G10" s="40">
        <v>1</v>
      </c>
      <c r="H10" s="45"/>
      <c r="I10" s="48"/>
      <c r="J10" s="51"/>
      <c r="K10" s="54"/>
      <c r="L10" s="43"/>
      <c r="M10" s="2" t="s">
        <v>19</v>
      </c>
    </row>
    <row r="11" spans="1:13" x14ac:dyDescent="0.55000000000000004">
      <c r="A11" s="1">
        <v>10</v>
      </c>
      <c r="B11" s="3" t="s">
        <v>21</v>
      </c>
      <c r="G11" s="40">
        <v>1</v>
      </c>
      <c r="H11" s="45"/>
      <c r="I11" s="48">
        <v>1</v>
      </c>
      <c r="J11" s="51"/>
      <c r="K11" s="54"/>
      <c r="L11" s="43"/>
    </row>
    <row r="12" spans="1:13" x14ac:dyDescent="0.55000000000000004">
      <c r="A12" s="1">
        <v>11</v>
      </c>
      <c r="B12" s="3"/>
      <c r="C12" s="1">
        <v>1</v>
      </c>
      <c r="D12" s="5" t="s">
        <v>22</v>
      </c>
      <c r="E12" s="101"/>
      <c r="G12" s="40">
        <v>1</v>
      </c>
      <c r="H12" s="45">
        <v>1</v>
      </c>
      <c r="I12" s="48">
        <v>1</v>
      </c>
      <c r="J12" s="51"/>
      <c r="K12" s="54"/>
      <c r="L12" s="43"/>
    </row>
    <row r="13" spans="1:13" x14ac:dyDescent="0.55000000000000004">
      <c r="A13" s="1">
        <v>12</v>
      </c>
      <c r="B13" s="3" t="s">
        <v>23</v>
      </c>
      <c r="C13" s="1">
        <v>1</v>
      </c>
      <c r="D13" s="5" t="s">
        <v>24</v>
      </c>
      <c r="E13" s="101">
        <v>1</v>
      </c>
      <c r="F13" s="2" t="s">
        <v>25</v>
      </c>
      <c r="G13" s="40">
        <v>1</v>
      </c>
      <c r="H13" s="45">
        <v>1</v>
      </c>
      <c r="I13" s="48">
        <v>1</v>
      </c>
      <c r="J13" s="51">
        <v>1</v>
      </c>
      <c r="K13" s="54">
        <v>1</v>
      </c>
      <c r="L13" s="43">
        <v>1</v>
      </c>
    </row>
    <row r="14" spans="1:13" x14ac:dyDescent="0.55000000000000004">
      <c r="A14" s="1">
        <v>13</v>
      </c>
      <c r="B14" s="3"/>
      <c r="C14" s="1">
        <v>1</v>
      </c>
      <c r="D14" s="5" t="s">
        <v>26</v>
      </c>
      <c r="E14" s="101"/>
      <c r="G14" s="40">
        <v>1</v>
      </c>
      <c r="H14" s="45">
        <v>1</v>
      </c>
      <c r="I14" s="48"/>
      <c r="J14" s="51"/>
      <c r="K14" s="54"/>
      <c r="L14" s="43"/>
    </row>
    <row r="15" spans="1:13" ht="48" x14ac:dyDescent="0.55000000000000004">
      <c r="A15" s="10">
        <v>14</v>
      </c>
      <c r="B15" s="7" t="s">
        <v>27</v>
      </c>
      <c r="C15" s="96"/>
      <c r="D15" s="12"/>
      <c r="E15" s="101"/>
      <c r="F15" s="13"/>
      <c r="G15" s="39">
        <v>1</v>
      </c>
      <c r="H15" s="44">
        <v>1</v>
      </c>
      <c r="I15" s="47">
        <v>1</v>
      </c>
      <c r="J15" s="50"/>
      <c r="K15" s="53"/>
      <c r="L15" s="42"/>
    </row>
    <row r="16" spans="1:13" x14ac:dyDescent="0.55000000000000004">
      <c r="A16" s="1">
        <v>15</v>
      </c>
      <c r="G16" s="40">
        <v>1</v>
      </c>
      <c r="H16" s="45">
        <v>1</v>
      </c>
      <c r="I16" s="48">
        <v>1</v>
      </c>
      <c r="J16" s="51">
        <v>1</v>
      </c>
      <c r="K16" s="54">
        <v>1</v>
      </c>
      <c r="L16" s="43">
        <v>1</v>
      </c>
    </row>
    <row r="17" spans="1:12" x14ac:dyDescent="0.55000000000000004">
      <c r="A17" s="1">
        <v>16</v>
      </c>
      <c r="B17" s="3" t="s">
        <v>28</v>
      </c>
      <c r="G17" s="40">
        <v>1</v>
      </c>
      <c r="H17" s="45">
        <v>1</v>
      </c>
      <c r="I17" s="48">
        <v>1</v>
      </c>
      <c r="J17" s="51">
        <v>1</v>
      </c>
      <c r="K17" s="54">
        <v>1</v>
      </c>
      <c r="L17" s="43">
        <v>1</v>
      </c>
    </row>
    <row r="18" spans="1:12" ht="56.25" customHeight="1" x14ac:dyDescent="0.55000000000000004">
      <c r="A18" s="10">
        <v>17</v>
      </c>
      <c r="B18" s="7" t="s">
        <v>29</v>
      </c>
      <c r="C18" s="96"/>
      <c r="D18" s="13"/>
      <c r="F18" s="13"/>
      <c r="G18" s="39">
        <v>1</v>
      </c>
      <c r="H18" s="44">
        <v>1</v>
      </c>
      <c r="I18" s="47"/>
      <c r="J18" s="50">
        <v>1</v>
      </c>
      <c r="K18" s="53">
        <v>1</v>
      </c>
      <c r="L18" s="42"/>
    </row>
    <row r="19" spans="1:12" x14ac:dyDescent="0.55000000000000004">
      <c r="A19" s="1">
        <v>18</v>
      </c>
      <c r="C19" s="1">
        <v>1</v>
      </c>
      <c r="D19" s="5" t="s">
        <v>30</v>
      </c>
      <c r="E19" s="101"/>
      <c r="G19" s="40">
        <v>0</v>
      </c>
      <c r="H19" s="45"/>
      <c r="I19" s="48"/>
      <c r="J19" s="51"/>
      <c r="K19" s="54"/>
      <c r="L19" s="43"/>
    </row>
    <row r="20" spans="1:12" x14ac:dyDescent="0.55000000000000004">
      <c r="A20" s="1">
        <v>19</v>
      </c>
      <c r="C20" s="1">
        <v>1</v>
      </c>
      <c r="D20" s="5" t="s">
        <v>31</v>
      </c>
      <c r="E20" s="101"/>
      <c r="G20" s="40">
        <v>1</v>
      </c>
      <c r="H20" s="45">
        <v>1</v>
      </c>
      <c r="I20" s="48"/>
      <c r="J20" s="51">
        <v>1</v>
      </c>
      <c r="K20" s="54"/>
      <c r="L20" s="43"/>
    </row>
    <row r="21" spans="1:12" x14ac:dyDescent="0.55000000000000004">
      <c r="A21" s="1">
        <v>20</v>
      </c>
      <c r="C21" s="1">
        <v>1</v>
      </c>
      <c r="D21" s="5" t="s">
        <v>32</v>
      </c>
      <c r="E21" s="101"/>
      <c r="G21" s="40">
        <v>1</v>
      </c>
      <c r="H21" s="45">
        <v>1</v>
      </c>
      <c r="I21" s="48">
        <v>1</v>
      </c>
      <c r="J21" s="51"/>
      <c r="K21" s="54">
        <v>1</v>
      </c>
      <c r="L21" s="43"/>
    </row>
    <row r="22" spans="1:12" x14ac:dyDescent="0.55000000000000004">
      <c r="A22" s="1">
        <v>21</v>
      </c>
      <c r="B22" s="3" t="s">
        <v>33</v>
      </c>
      <c r="C22" s="1">
        <v>1</v>
      </c>
      <c r="D22" s="5" t="s">
        <v>34</v>
      </c>
      <c r="E22" s="101"/>
      <c r="G22" s="40">
        <v>1</v>
      </c>
      <c r="H22" s="45">
        <v>1</v>
      </c>
      <c r="I22" s="48">
        <v>1</v>
      </c>
      <c r="J22" s="51"/>
      <c r="K22" s="54">
        <v>1</v>
      </c>
      <c r="L22" s="43"/>
    </row>
    <row r="23" spans="1:12" x14ac:dyDescent="0.55000000000000004">
      <c r="A23" s="1">
        <v>22</v>
      </c>
      <c r="B23" s="3" t="s">
        <v>35</v>
      </c>
      <c r="G23" s="40">
        <v>1</v>
      </c>
      <c r="H23" s="45">
        <v>1</v>
      </c>
      <c r="I23" s="48"/>
      <c r="J23" s="51"/>
      <c r="K23" s="54"/>
      <c r="L23" s="43"/>
    </row>
    <row r="24" spans="1:12" x14ac:dyDescent="0.55000000000000004">
      <c r="A24" s="1">
        <v>23</v>
      </c>
      <c r="B24" s="3" t="s">
        <v>36</v>
      </c>
      <c r="E24" s="31">
        <v>1</v>
      </c>
      <c r="F24" s="2" t="s">
        <v>37</v>
      </c>
      <c r="G24" s="40">
        <v>1</v>
      </c>
      <c r="H24" s="45">
        <v>1</v>
      </c>
      <c r="I24" s="48">
        <v>1</v>
      </c>
      <c r="J24" s="51">
        <v>1</v>
      </c>
      <c r="K24" s="54"/>
      <c r="L24" s="43"/>
    </row>
    <row r="25" spans="1:12" x14ac:dyDescent="0.55000000000000004">
      <c r="A25" s="1">
        <v>24</v>
      </c>
      <c r="E25" s="31">
        <v>1</v>
      </c>
      <c r="F25" s="2" t="s">
        <v>38</v>
      </c>
      <c r="G25" s="40"/>
      <c r="H25" s="45">
        <v>1</v>
      </c>
      <c r="I25" s="48">
        <v>1</v>
      </c>
      <c r="J25" s="51">
        <v>1</v>
      </c>
      <c r="K25" s="54">
        <v>1</v>
      </c>
      <c r="L25" s="43"/>
    </row>
    <row r="26" spans="1:12" ht="48" x14ac:dyDescent="0.55000000000000004">
      <c r="A26" s="10">
        <v>25</v>
      </c>
      <c r="B26" s="7" t="s">
        <v>475</v>
      </c>
      <c r="C26" s="96"/>
      <c r="D26" s="13"/>
      <c r="F26" s="13"/>
      <c r="G26" s="39"/>
      <c r="H26" s="44">
        <v>1</v>
      </c>
      <c r="I26" s="47"/>
      <c r="J26" s="50"/>
      <c r="K26" s="53">
        <v>1</v>
      </c>
      <c r="L26" s="42"/>
    </row>
    <row r="27" spans="1:12" x14ac:dyDescent="0.55000000000000004">
      <c r="A27" s="1">
        <v>26</v>
      </c>
      <c r="B27" s="3" t="s">
        <v>28</v>
      </c>
      <c r="C27" s="1">
        <v>1</v>
      </c>
      <c r="D27" s="5" t="s">
        <v>39</v>
      </c>
      <c r="E27" s="101">
        <v>1</v>
      </c>
      <c r="F27" s="2" t="s">
        <v>40</v>
      </c>
      <c r="G27" s="40">
        <v>1</v>
      </c>
      <c r="H27" s="45">
        <v>1</v>
      </c>
      <c r="I27" s="48">
        <v>1</v>
      </c>
      <c r="J27" s="51"/>
      <c r="K27" s="54"/>
      <c r="L27" s="43">
        <v>1</v>
      </c>
    </row>
    <row r="28" spans="1:12" x14ac:dyDescent="0.55000000000000004">
      <c r="A28" s="1">
        <v>27</v>
      </c>
      <c r="E28" s="31">
        <v>1</v>
      </c>
      <c r="F28" s="2" t="s">
        <v>41</v>
      </c>
      <c r="G28" s="40">
        <v>1</v>
      </c>
      <c r="H28" s="45"/>
      <c r="I28" s="48">
        <v>1</v>
      </c>
      <c r="J28" s="51">
        <v>1</v>
      </c>
      <c r="K28" s="54">
        <v>1</v>
      </c>
      <c r="L28" s="43"/>
    </row>
    <row r="29" spans="1:12" x14ac:dyDescent="0.55000000000000004">
      <c r="A29" s="1">
        <v>28</v>
      </c>
      <c r="G29" s="40">
        <v>1</v>
      </c>
      <c r="H29" s="45">
        <v>1</v>
      </c>
      <c r="I29" s="48"/>
      <c r="J29" s="51"/>
      <c r="K29" s="54">
        <v>1</v>
      </c>
      <c r="L29" s="43"/>
    </row>
    <row r="30" spans="1:12" x14ac:dyDescent="0.55000000000000004">
      <c r="A30" s="1">
        <v>29</v>
      </c>
      <c r="G30" s="40"/>
      <c r="H30" s="45">
        <v>1</v>
      </c>
      <c r="I30" s="48"/>
      <c r="J30" s="51"/>
      <c r="K30" s="54"/>
      <c r="L30" s="43">
        <v>1</v>
      </c>
    </row>
    <row r="31" spans="1:12" x14ac:dyDescent="0.55000000000000004">
      <c r="A31" s="1">
        <v>30</v>
      </c>
      <c r="B31" s="3" t="s">
        <v>42</v>
      </c>
      <c r="C31" s="1">
        <v>1</v>
      </c>
      <c r="D31" s="5" t="s">
        <v>43</v>
      </c>
      <c r="E31" s="101">
        <v>1</v>
      </c>
      <c r="F31" s="2" t="s">
        <v>44</v>
      </c>
      <c r="G31" s="40">
        <v>1</v>
      </c>
      <c r="H31" s="45">
        <v>1</v>
      </c>
      <c r="I31" s="48">
        <v>1</v>
      </c>
      <c r="J31" s="51">
        <v>1</v>
      </c>
      <c r="K31" s="54">
        <v>1</v>
      </c>
      <c r="L31" s="43">
        <v>1</v>
      </c>
    </row>
    <row r="32" spans="1:12" x14ac:dyDescent="0.55000000000000004">
      <c r="A32" s="1">
        <v>31</v>
      </c>
      <c r="B32" s="3" t="s">
        <v>45</v>
      </c>
      <c r="G32" s="40"/>
      <c r="H32" s="45">
        <v>1</v>
      </c>
      <c r="I32" s="48"/>
      <c r="J32" s="51"/>
      <c r="K32" s="54"/>
      <c r="L32" s="43">
        <v>1</v>
      </c>
    </row>
    <row r="33" spans="1:12" x14ac:dyDescent="0.55000000000000004">
      <c r="A33" s="1">
        <v>32</v>
      </c>
      <c r="B33" s="3"/>
      <c r="C33" s="1">
        <v>1</v>
      </c>
      <c r="D33" s="5" t="s">
        <v>46</v>
      </c>
      <c r="E33" s="101"/>
      <c r="G33" s="40">
        <v>1</v>
      </c>
      <c r="H33" s="45"/>
      <c r="I33" s="48">
        <v>1</v>
      </c>
      <c r="J33" s="51"/>
      <c r="K33" s="54"/>
      <c r="L33" s="43"/>
    </row>
    <row r="34" spans="1:12" x14ac:dyDescent="0.55000000000000004">
      <c r="A34" s="1">
        <v>33</v>
      </c>
      <c r="B34" s="3"/>
      <c r="D34" s="5"/>
      <c r="E34" s="101"/>
      <c r="G34" s="40">
        <v>1</v>
      </c>
      <c r="H34" s="45"/>
      <c r="I34" s="48">
        <v>1</v>
      </c>
      <c r="J34" s="51">
        <v>1</v>
      </c>
      <c r="K34" s="54">
        <v>1</v>
      </c>
      <c r="L34" s="43">
        <v>1</v>
      </c>
    </row>
    <row r="35" spans="1:12" x14ac:dyDescent="0.55000000000000004">
      <c r="A35" s="1">
        <v>34</v>
      </c>
      <c r="B35" s="3" t="s">
        <v>494</v>
      </c>
      <c r="C35" s="1">
        <v>1</v>
      </c>
      <c r="D35" s="5" t="s">
        <v>47</v>
      </c>
      <c r="E35" s="101"/>
      <c r="G35" s="40">
        <v>1</v>
      </c>
      <c r="H35" s="45">
        <v>1</v>
      </c>
      <c r="I35" s="48"/>
      <c r="J35" s="51"/>
      <c r="K35" s="54">
        <v>1</v>
      </c>
      <c r="L35" s="43"/>
    </row>
    <row r="36" spans="1:12" ht="48" x14ac:dyDescent="0.55000000000000004">
      <c r="A36" s="10">
        <v>35</v>
      </c>
      <c r="B36" s="7" t="s">
        <v>48</v>
      </c>
      <c r="C36" s="96"/>
      <c r="D36" s="13"/>
      <c r="E36" s="31">
        <v>1</v>
      </c>
      <c r="F36" s="13" t="s">
        <v>49</v>
      </c>
      <c r="G36" s="39">
        <v>1</v>
      </c>
      <c r="H36" s="44">
        <v>1</v>
      </c>
      <c r="I36" s="47">
        <v>1</v>
      </c>
      <c r="J36" s="50">
        <v>1</v>
      </c>
      <c r="K36" s="53">
        <v>1</v>
      </c>
      <c r="L36" s="42"/>
    </row>
    <row r="37" spans="1:12" x14ac:dyDescent="0.55000000000000004">
      <c r="A37" s="1">
        <v>36</v>
      </c>
      <c r="C37" s="1">
        <v>1</v>
      </c>
      <c r="D37" s="5" t="s">
        <v>50</v>
      </c>
      <c r="E37" s="101"/>
      <c r="G37" s="40"/>
      <c r="H37" s="45"/>
      <c r="I37" s="48"/>
      <c r="J37" s="51">
        <v>1</v>
      </c>
      <c r="K37" s="54">
        <v>1</v>
      </c>
      <c r="L37" s="43">
        <v>1</v>
      </c>
    </row>
    <row r="38" spans="1:12" x14ac:dyDescent="0.55000000000000004">
      <c r="A38" s="1">
        <v>37</v>
      </c>
      <c r="G38" s="40">
        <v>1</v>
      </c>
      <c r="H38" s="45">
        <v>1</v>
      </c>
      <c r="I38" s="48">
        <v>1</v>
      </c>
      <c r="J38" s="51"/>
      <c r="K38" s="54"/>
      <c r="L38" s="43"/>
    </row>
    <row r="39" spans="1:12" x14ac:dyDescent="0.55000000000000004">
      <c r="A39" s="1">
        <v>38</v>
      </c>
      <c r="E39" s="31">
        <v>1</v>
      </c>
      <c r="F39" s="2" t="s">
        <v>51</v>
      </c>
      <c r="G39" s="40">
        <v>1</v>
      </c>
      <c r="H39" s="45">
        <v>1</v>
      </c>
      <c r="I39" s="48">
        <v>1</v>
      </c>
      <c r="J39" s="51">
        <v>1</v>
      </c>
      <c r="K39" s="54">
        <v>1</v>
      </c>
      <c r="L39" s="43"/>
    </row>
    <row r="40" spans="1:12" x14ac:dyDescent="0.55000000000000004">
      <c r="A40" s="1">
        <v>39</v>
      </c>
      <c r="G40" s="40">
        <v>1</v>
      </c>
      <c r="H40" s="45">
        <v>1</v>
      </c>
      <c r="I40" s="48">
        <v>1</v>
      </c>
      <c r="J40" s="51">
        <v>1</v>
      </c>
      <c r="K40" s="54">
        <v>1</v>
      </c>
      <c r="L40" s="43">
        <v>1</v>
      </c>
    </row>
    <row r="41" spans="1:12" x14ac:dyDescent="0.55000000000000004">
      <c r="A41" s="1">
        <v>40</v>
      </c>
      <c r="C41" s="1">
        <v>1</v>
      </c>
      <c r="D41" s="5" t="s">
        <v>52</v>
      </c>
      <c r="E41" s="101">
        <v>1</v>
      </c>
      <c r="F41" s="2" t="s">
        <v>53</v>
      </c>
      <c r="G41" s="40">
        <v>1</v>
      </c>
      <c r="H41" s="45">
        <v>1</v>
      </c>
      <c r="I41" s="48">
        <v>1</v>
      </c>
      <c r="J41" s="51">
        <v>1</v>
      </c>
      <c r="K41" s="54">
        <v>1</v>
      </c>
      <c r="L41" s="43">
        <v>1</v>
      </c>
    </row>
    <row r="42" spans="1:12" x14ac:dyDescent="0.55000000000000004">
      <c r="A42" s="1">
        <v>41</v>
      </c>
      <c r="B42" s="3" t="s">
        <v>54</v>
      </c>
      <c r="C42" s="1">
        <v>1</v>
      </c>
      <c r="D42" s="5" t="s">
        <v>55</v>
      </c>
      <c r="E42" s="101"/>
      <c r="G42" s="40">
        <v>1</v>
      </c>
      <c r="H42" s="45">
        <v>1</v>
      </c>
      <c r="I42" s="48">
        <v>1</v>
      </c>
      <c r="J42" s="51">
        <v>1</v>
      </c>
      <c r="K42" s="54"/>
      <c r="L42" s="43"/>
    </row>
    <row r="43" spans="1:12" x14ac:dyDescent="0.55000000000000004">
      <c r="A43" s="1">
        <v>42</v>
      </c>
      <c r="G43" s="40">
        <v>1</v>
      </c>
      <c r="H43" s="45"/>
      <c r="I43" s="48">
        <v>1</v>
      </c>
      <c r="J43" s="51">
        <v>1</v>
      </c>
      <c r="K43" s="54"/>
      <c r="L43" s="43"/>
    </row>
    <row r="44" spans="1:12" ht="48" x14ac:dyDescent="0.55000000000000004">
      <c r="A44" s="10">
        <v>43</v>
      </c>
      <c r="B44" s="7" t="s">
        <v>56</v>
      </c>
      <c r="C44" s="96">
        <v>1</v>
      </c>
      <c r="D44" s="12" t="s">
        <v>57</v>
      </c>
      <c r="E44" s="101"/>
      <c r="F44" s="13"/>
      <c r="G44" s="39">
        <v>1</v>
      </c>
      <c r="H44" s="44">
        <v>1</v>
      </c>
      <c r="I44" s="47"/>
      <c r="J44" s="50"/>
      <c r="K44" s="53"/>
      <c r="L44" s="42"/>
    </row>
    <row r="45" spans="1:12" x14ac:dyDescent="0.55000000000000004">
      <c r="A45" s="1">
        <v>44</v>
      </c>
      <c r="B45" s="3" t="s">
        <v>58</v>
      </c>
      <c r="C45" s="1">
        <v>1</v>
      </c>
      <c r="D45" s="5" t="s">
        <v>59</v>
      </c>
      <c r="E45" s="101"/>
      <c r="G45" s="40">
        <v>1</v>
      </c>
      <c r="H45" s="45">
        <v>1</v>
      </c>
      <c r="I45" s="48"/>
      <c r="J45" s="51"/>
      <c r="K45" s="54"/>
      <c r="L45" s="43"/>
    </row>
    <row r="46" spans="1:12" x14ac:dyDescent="0.55000000000000004">
      <c r="A46" s="1">
        <v>45</v>
      </c>
      <c r="C46" s="1">
        <v>1</v>
      </c>
      <c r="D46" s="5" t="s">
        <v>60</v>
      </c>
      <c r="E46" s="101">
        <v>1</v>
      </c>
      <c r="F46" s="2" t="s">
        <v>61</v>
      </c>
      <c r="G46" s="40">
        <v>1</v>
      </c>
      <c r="H46" s="45">
        <v>1</v>
      </c>
      <c r="I46" s="48">
        <v>1</v>
      </c>
      <c r="J46" s="51">
        <v>1</v>
      </c>
      <c r="K46" s="54">
        <v>1</v>
      </c>
      <c r="L46" s="43">
        <v>1</v>
      </c>
    </row>
    <row r="47" spans="1:12" ht="48" x14ac:dyDescent="0.55000000000000004">
      <c r="A47" s="10">
        <v>46</v>
      </c>
      <c r="B47" s="7" t="s">
        <v>62</v>
      </c>
      <c r="C47" s="1">
        <v>1</v>
      </c>
      <c r="D47" s="12" t="s">
        <v>63</v>
      </c>
      <c r="E47" s="101"/>
      <c r="F47" s="13"/>
      <c r="G47" s="39">
        <v>1</v>
      </c>
      <c r="H47" s="44">
        <v>1</v>
      </c>
      <c r="I47" s="47">
        <v>1</v>
      </c>
      <c r="J47" s="50"/>
      <c r="K47" s="53"/>
      <c r="L47" s="42"/>
    </row>
    <row r="48" spans="1:12" x14ac:dyDescent="0.55000000000000004">
      <c r="A48" s="1">
        <v>47</v>
      </c>
      <c r="B48" s="3" t="s">
        <v>64</v>
      </c>
      <c r="C48" s="1">
        <v>1</v>
      </c>
      <c r="D48" s="5" t="s">
        <v>65</v>
      </c>
      <c r="E48" s="101">
        <v>1</v>
      </c>
      <c r="F48" s="2" t="s">
        <v>66</v>
      </c>
      <c r="G48" s="40"/>
      <c r="H48" s="45"/>
      <c r="I48" s="48"/>
      <c r="J48" s="51"/>
      <c r="K48" s="54"/>
      <c r="L48" s="43"/>
    </row>
    <row r="49" spans="1:13" x14ac:dyDescent="0.55000000000000004">
      <c r="A49" s="1">
        <v>48</v>
      </c>
      <c r="B49" s="3" t="s">
        <v>67</v>
      </c>
      <c r="C49" s="1">
        <v>1</v>
      </c>
      <c r="D49" s="5" t="s">
        <v>68</v>
      </c>
      <c r="E49" s="101">
        <v>1</v>
      </c>
      <c r="F49" s="2" t="s">
        <v>69</v>
      </c>
      <c r="G49" s="40">
        <v>1</v>
      </c>
      <c r="H49" s="45">
        <v>1</v>
      </c>
      <c r="I49" s="48">
        <v>1</v>
      </c>
      <c r="J49" s="51">
        <v>1</v>
      </c>
      <c r="K49" s="54">
        <v>1</v>
      </c>
      <c r="L49" s="43">
        <v>1</v>
      </c>
    </row>
    <row r="50" spans="1:13" ht="48" x14ac:dyDescent="0.55000000000000004">
      <c r="A50" s="10">
        <v>49</v>
      </c>
      <c r="B50" s="7" t="s">
        <v>70</v>
      </c>
      <c r="D50" s="13"/>
      <c r="F50" s="13"/>
      <c r="G50" s="39">
        <v>1</v>
      </c>
      <c r="H50" s="44"/>
      <c r="I50" s="47"/>
      <c r="J50" s="50">
        <v>1</v>
      </c>
      <c r="K50" s="53">
        <v>1</v>
      </c>
      <c r="L50" s="42"/>
    </row>
    <row r="51" spans="1:13" x14ac:dyDescent="0.55000000000000004">
      <c r="A51" s="1">
        <v>50</v>
      </c>
      <c r="C51" s="1">
        <v>1</v>
      </c>
      <c r="D51" s="5" t="s">
        <v>71</v>
      </c>
      <c r="E51" s="101"/>
      <c r="G51" s="40">
        <v>1</v>
      </c>
      <c r="H51" s="45">
        <v>1</v>
      </c>
      <c r="I51" s="48"/>
      <c r="J51" s="51">
        <v>1</v>
      </c>
      <c r="K51" s="54"/>
      <c r="L51" s="43"/>
    </row>
    <row r="52" spans="1:13" x14ac:dyDescent="0.55000000000000004">
      <c r="A52" s="1">
        <v>51</v>
      </c>
      <c r="B52" s="6" t="s">
        <v>72</v>
      </c>
      <c r="C52" s="1">
        <v>1</v>
      </c>
      <c r="D52" s="5" t="s">
        <v>73</v>
      </c>
      <c r="E52" s="101"/>
      <c r="G52" s="40">
        <v>1</v>
      </c>
      <c r="H52" s="45">
        <v>1</v>
      </c>
      <c r="I52" s="48">
        <v>1</v>
      </c>
      <c r="J52" s="51">
        <v>1</v>
      </c>
      <c r="K52" s="54">
        <v>1</v>
      </c>
      <c r="L52" s="43">
        <v>1</v>
      </c>
    </row>
    <row r="53" spans="1:13" ht="48" x14ac:dyDescent="0.55000000000000004">
      <c r="A53" s="10">
        <v>52</v>
      </c>
      <c r="B53" s="7" t="s">
        <v>74</v>
      </c>
      <c r="C53" s="96"/>
      <c r="D53" s="12" t="s">
        <v>75</v>
      </c>
      <c r="E53" s="101">
        <v>1</v>
      </c>
      <c r="F53" s="13" t="s">
        <v>76</v>
      </c>
      <c r="G53" s="39">
        <v>1</v>
      </c>
      <c r="H53" s="44">
        <v>1</v>
      </c>
      <c r="I53" s="47"/>
      <c r="J53" s="50"/>
      <c r="K53" s="53"/>
      <c r="L53" s="42"/>
    </row>
    <row r="54" spans="1:13" ht="48" x14ac:dyDescent="0.55000000000000004">
      <c r="A54" s="10">
        <v>53</v>
      </c>
      <c r="B54" s="7" t="s">
        <v>77</v>
      </c>
      <c r="C54" s="96"/>
      <c r="D54" s="13"/>
      <c r="F54" s="13"/>
      <c r="G54" s="39">
        <v>1</v>
      </c>
      <c r="H54" s="44"/>
      <c r="I54" s="47"/>
      <c r="J54" s="50"/>
      <c r="K54" s="53">
        <v>1</v>
      </c>
      <c r="L54" s="42"/>
    </row>
    <row r="55" spans="1:13" x14ac:dyDescent="0.55000000000000004">
      <c r="A55" s="1">
        <v>54</v>
      </c>
      <c r="C55" s="1">
        <v>1</v>
      </c>
      <c r="D55" s="5" t="s">
        <v>78</v>
      </c>
      <c r="E55" s="101"/>
      <c r="G55" s="40"/>
      <c r="H55" s="45"/>
      <c r="I55" s="48"/>
      <c r="J55" s="51"/>
      <c r="K55" s="54"/>
      <c r="L55" s="43"/>
    </row>
    <row r="56" spans="1:13" x14ac:dyDescent="0.55000000000000004">
      <c r="A56" s="1">
        <v>55</v>
      </c>
      <c r="B56" s="3" t="s">
        <v>79</v>
      </c>
      <c r="C56" s="1">
        <v>1</v>
      </c>
      <c r="D56" s="5" t="s">
        <v>80</v>
      </c>
      <c r="E56" s="101"/>
      <c r="G56" s="40"/>
      <c r="H56" s="45">
        <v>1</v>
      </c>
      <c r="I56" s="48"/>
      <c r="J56" s="51">
        <v>1</v>
      </c>
      <c r="K56" s="54">
        <v>1</v>
      </c>
      <c r="L56" s="43"/>
    </row>
    <row r="57" spans="1:13" x14ac:dyDescent="0.55000000000000004">
      <c r="A57" s="1">
        <v>56</v>
      </c>
      <c r="C57" s="1">
        <v>1</v>
      </c>
      <c r="D57" s="5" t="s">
        <v>81</v>
      </c>
      <c r="E57" s="101"/>
      <c r="G57" s="40">
        <v>1</v>
      </c>
      <c r="H57" s="45">
        <v>1</v>
      </c>
      <c r="I57" s="48">
        <v>1</v>
      </c>
      <c r="J57" s="51">
        <v>1</v>
      </c>
      <c r="K57" s="54">
        <v>1</v>
      </c>
      <c r="L57" s="43">
        <v>1</v>
      </c>
    </row>
    <row r="58" spans="1:13" x14ac:dyDescent="0.55000000000000004">
      <c r="A58" s="1">
        <v>57</v>
      </c>
      <c r="B58" s="3" t="s">
        <v>82</v>
      </c>
      <c r="C58" s="1">
        <v>1</v>
      </c>
      <c r="D58" s="5" t="s">
        <v>83</v>
      </c>
      <c r="E58" s="101"/>
      <c r="G58" s="40">
        <v>1</v>
      </c>
      <c r="H58" s="45">
        <v>1</v>
      </c>
      <c r="I58" s="48">
        <v>1</v>
      </c>
      <c r="J58" s="51">
        <v>1</v>
      </c>
      <c r="K58" s="54">
        <v>1</v>
      </c>
      <c r="L58" s="43"/>
    </row>
    <row r="59" spans="1:13" x14ac:dyDescent="0.55000000000000004">
      <c r="A59" s="1">
        <v>58</v>
      </c>
      <c r="G59" s="40">
        <v>1</v>
      </c>
      <c r="H59" s="45">
        <v>1</v>
      </c>
      <c r="I59" s="48">
        <v>1</v>
      </c>
      <c r="J59" s="51">
        <v>1</v>
      </c>
      <c r="K59" s="54">
        <v>1</v>
      </c>
      <c r="L59" s="43">
        <v>1</v>
      </c>
    </row>
    <row r="60" spans="1:13" x14ac:dyDescent="0.55000000000000004">
      <c r="A60" s="1">
        <v>59</v>
      </c>
      <c r="G60" s="40">
        <v>1</v>
      </c>
      <c r="H60" s="45">
        <v>1</v>
      </c>
      <c r="I60" s="48">
        <v>1</v>
      </c>
      <c r="J60" s="51">
        <v>1</v>
      </c>
      <c r="K60" s="54">
        <v>1</v>
      </c>
      <c r="L60" s="43">
        <v>1</v>
      </c>
    </row>
    <row r="61" spans="1:13" x14ac:dyDescent="0.55000000000000004">
      <c r="A61" s="1">
        <v>60</v>
      </c>
      <c r="C61" s="1">
        <v>1</v>
      </c>
      <c r="D61" s="5" t="s">
        <v>84</v>
      </c>
      <c r="E61" s="101">
        <v>1</v>
      </c>
      <c r="F61" s="2" t="s">
        <v>85</v>
      </c>
      <c r="G61" s="40">
        <v>1</v>
      </c>
      <c r="H61" s="45">
        <v>1</v>
      </c>
      <c r="I61" s="48">
        <v>1</v>
      </c>
      <c r="J61" s="51">
        <v>1</v>
      </c>
      <c r="K61" s="54">
        <v>1</v>
      </c>
      <c r="L61" s="43"/>
    </row>
    <row r="62" spans="1:13" x14ac:dyDescent="0.55000000000000004">
      <c r="A62" s="1">
        <v>61</v>
      </c>
      <c r="C62" s="1">
        <v>1</v>
      </c>
      <c r="D62" s="5" t="s">
        <v>86</v>
      </c>
      <c r="E62" s="101"/>
      <c r="G62" s="40">
        <v>1</v>
      </c>
      <c r="H62" s="45">
        <v>1</v>
      </c>
      <c r="I62" s="48">
        <v>1</v>
      </c>
      <c r="J62" s="51"/>
      <c r="K62" s="54"/>
      <c r="L62" s="43"/>
    </row>
    <row r="63" spans="1:13" x14ac:dyDescent="0.55000000000000004">
      <c r="A63" s="1">
        <v>62</v>
      </c>
      <c r="C63" s="1">
        <v>1</v>
      </c>
      <c r="D63" s="5" t="s">
        <v>87</v>
      </c>
      <c r="E63" s="101"/>
      <c r="G63" s="40">
        <v>1</v>
      </c>
      <c r="H63" s="45">
        <v>1</v>
      </c>
      <c r="I63" s="48">
        <v>1</v>
      </c>
      <c r="J63" s="51">
        <v>1</v>
      </c>
      <c r="K63" s="54">
        <v>1</v>
      </c>
      <c r="L63" s="43">
        <v>1</v>
      </c>
    </row>
    <row r="64" spans="1:13" ht="48" x14ac:dyDescent="0.55000000000000004">
      <c r="A64" s="10">
        <v>63</v>
      </c>
      <c r="B64" s="4" t="s">
        <v>88</v>
      </c>
      <c r="C64" s="95">
        <v>1</v>
      </c>
      <c r="D64" s="12" t="s">
        <v>89</v>
      </c>
      <c r="E64" s="101">
        <v>1</v>
      </c>
      <c r="F64" s="13" t="s">
        <v>90</v>
      </c>
      <c r="G64" s="39">
        <v>1</v>
      </c>
      <c r="H64" s="44"/>
      <c r="I64" s="47">
        <v>1</v>
      </c>
      <c r="J64" s="50">
        <v>1</v>
      </c>
      <c r="K64" s="53">
        <v>1</v>
      </c>
      <c r="L64" s="42"/>
      <c r="M64" s="13" t="s">
        <v>654</v>
      </c>
    </row>
    <row r="65" spans="1:12" x14ac:dyDescent="0.55000000000000004">
      <c r="A65" s="1">
        <v>64</v>
      </c>
      <c r="G65" s="40">
        <v>1</v>
      </c>
      <c r="H65" s="45">
        <v>1</v>
      </c>
      <c r="I65" s="48">
        <v>1</v>
      </c>
      <c r="J65" s="51">
        <v>1</v>
      </c>
      <c r="K65" s="54"/>
      <c r="L65" s="43">
        <v>1</v>
      </c>
    </row>
    <row r="66" spans="1:12" x14ac:dyDescent="0.55000000000000004">
      <c r="A66" s="1">
        <v>65</v>
      </c>
      <c r="B66" s="3" t="s">
        <v>91</v>
      </c>
      <c r="C66" s="1">
        <v>1</v>
      </c>
      <c r="D66" s="5" t="s">
        <v>92</v>
      </c>
      <c r="E66" s="101"/>
      <c r="G66" s="40">
        <v>1</v>
      </c>
      <c r="H66" s="45"/>
      <c r="I66" s="48">
        <v>1</v>
      </c>
      <c r="J66" s="51"/>
      <c r="K66" s="54"/>
      <c r="L66" s="43"/>
    </row>
    <row r="67" spans="1:12" x14ac:dyDescent="0.55000000000000004">
      <c r="A67" s="1">
        <v>66</v>
      </c>
      <c r="C67" s="1">
        <v>1</v>
      </c>
      <c r="D67" s="5" t="s">
        <v>93</v>
      </c>
      <c r="E67" s="101"/>
      <c r="G67" s="40">
        <v>1</v>
      </c>
      <c r="H67" s="45">
        <v>1</v>
      </c>
      <c r="I67" s="48">
        <v>1</v>
      </c>
      <c r="J67" s="51">
        <v>1</v>
      </c>
      <c r="K67" s="54"/>
      <c r="L67" s="43"/>
    </row>
    <row r="68" spans="1:12" x14ac:dyDescent="0.55000000000000004">
      <c r="A68" s="1">
        <v>67</v>
      </c>
      <c r="G68" s="40"/>
      <c r="H68" s="45"/>
      <c r="I68" s="48"/>
      <c r="J68" s="51">
        <v>1</v>
      </c>
      <c r="K68" s="54">
        <v>1</v>
      </c>
      <c r="L68" s="43"/>
    </row>
    <row r="69" spans="1:12" x14ac:dyDescent="0.55000000000000004">
      <c r="A69" s="1">
        <v>68</v>
      </c>
      <c r="B69" s="3" t="s">
        <v>58</v>
      </c>
      <c r="C69" s="1">
        <v>1</v>
      </c>
      <c r="D69" s="5" t="s">
        <v>94</v>
      </c>
      <c r="E69" s="101"/>
      <c r="G69" s="40">
        <v>1</v>
      </c>
      <c r="H69" s="45">
        <v>1</v>
      </c>
      <c r="I69" s="48"/>
      <c r="J69" s="51"/>
      <c r="K69" s="54">
        <v>1</v>
      </c>
      <c r="L69" s="43">
        <v>1</v>
      </c>
    </row>
    <row r="70" spans="1:12" x14ac:dyDescent="0.55000000000000004">
      <c r="A70" s="1">
        <v>69</v>
      </c>
      <c r="B70" s="3"/>
      <c r="G70" s="40">
        <v>1</v>
      </c>
      <c r="H70" s="45"/>
      <c r="I70" s="48"/>
      <c r="J70" s="51">
        <v>1</v>
      </c>
      <c r="K70" s="54">
        <v>1</v>
      </c>
      <c r="L70" s="43">
        <v>1</v>
      </c>
    </row>
    <row r="71" spans="1:12" x14ac:dyDescent="0.55000000000000004">
      <c r="A71" s="1">
        <v>70</v>
      </c>
      <c r="B71" s="3"/>
      <c r="G71" s="40">
        <v>1</v>
      </c>
      <c r="H71" s="45">
        <v>1</v>
      </c>
      <c r="I71" s="48">
        <v>1</v>
      </c>
      <c r="J71" s="51"/>
      <c r="K71" s="54">
        <v>1</v>
      </c>
      <c r="L71" s="43">
        <v>1</v>
      </c>
    </row>
    <row r="72" spans="1:12" x14ac:dyDescent="0.55000000000000004">
      <c r="A72" s="1">
        <v>71</v>
      </c>
      <c r="B72" s="3" t="s">
        <v>95</v>
      </c>
      <c r="C72" s="1">
        <v>1</v>
      </c>
      <c r="D72" s="5" t="s">
        <v>96</v>
      </c>
      <c r="E72" s="101">
        <v>1</v>
      </c>
      <c r="F72" s="2" t="s">
        <v>97</v>
      </c>
      <c r="G72" s="40">
        <v>1</v>
      </c>
      <c r="H72" s="45">
        <v>1</v>
      </c>
      <c r="I72" s="48">
        <v>1</v>
      </c>
      <c r="J72" s="51"/>
      <c r="K72" s="54">
        <v>1</v>
      </c>
      <c r="L72" s="43">
        <v>1</v>
      </c>
    </row>
    <row r="73" spans="1:12" x14ac:dyDescent="0.55000000000000004">
      <c r="A73" s="1">
        <v>72</v>
      </c>
      <c r="C73" s="1">
        <v>1</v>
      </c>
      <c r="D73" s="5" t="s">
        <v>98</v>
      </c>
      <c r="E73" s="101"/>
      <c r="G73" s="40">
        <v>1</v>
      </c>
      <c r="H73" s="45">
        <v>1</v>
      </c>
      <c r="I73" s="48">
        <v>1</v>
      </c>
      <c r="J73" s="51">
        <v>1</v>
      </c>
      <c r="K73" s="54">
        <v>1</v>
      </c>
      <c r="L73" s="43"/>
    </row>
    <row r="74" spans="1:12" x14ac:dyDescent="0.55000000000000004">
      <c r="A74" s="1">
        <v>73</v>
      </c>
      <c r="B74" s="3" t="s">
        <v>23</v>
      </c>
      <c r="C74" s="1">
        <v>1</v>
      </c>
      <c r="D74" s="5" t="s">
        <v>99</v>
      </c>
      <c r="E74" s="101"/>
      <c r="G74" s="40">
        <v>1</v>
      </c>
      <c r="H74" s="45">
        <v>1</v>
      </c>
      <c r="I74" s="48">
        <v>1</v>
      </c>
      <c r="J74" s="51"/>
      <c r="K74" s="54"/>
      <c r="L74" s="43"/>
    </row>
    <row r="75" spans="1:12" x14ac:dyDescent="0.55000000000000004">
      <c r="A75" s="1">
        <v>74</v>
      </c>
      <c r="B75" s="3"/>
      <c r="C75" s="1">
        <v>1</v>
      </c>
      <c r="D75" s="5" t="s">
        <v>100</v>
      </c>
      <c r="E75" s="101"/>
      <c r="G75" s="40">
        <v>1</v>
      </c>
      <c r="H75" s="45">
        <v>1</v>
      </c>
      <c r="I75" s="48">
        <v>1</v>
      </c>
      <c r="J75" s="51">
        <v>1</v>
      </c>
      <c r="K75" s="54">
        <v>1</v>
      </c>
      <c r="L75" s="43"/>
    </row>
    <row r="76" spans="1:12" x14ac:dyDescent="0.55000000000000004">
      <c r="A76" s="1">
        <v>75</v>
      </c>
      <c r="B76" s="3" t="s">
        <v>101</v>
      </c>
      <c r="E76" s="31">
        <v>1</v>
      </c>
      <c r="F76" s="2" t="s">
        <v>102</v>
      </c>
      <c r="G76" s="40">
        <v>1</v>
      </c>
      <c r="H76" s="45">
        <v>1</v>
      </c>
      <c r="I76" s="48">
        <v>1</v>
      </c>
      <c r="J76" s="51"/>
      <c r="K76" s="54">
        <v>1</v>
      </c>
      <c r="L76" s="43"/>
    </row>
    <row r="77" spans="1:12" x14ac:dyDescent="0.55000000000000004">
      <c r="A77" s="1">
        <v>76</v>
      </c>
      <c r="B77" s="3" t="s">
        <v>23</v>
      </c>
      <c r="C77" s="1">
        <v>1</v>
      </c>
      <c r="D77" s="5" t="s">
        <v>103</v>
      </c>
      <c r="E77" s="101"/>
      <c r="G77" s="40">
        <v>1</v>
      </c>
      <c r="H77" s="45">
        <v>1</v>
      </c>
      <c r="I77" s="48">
        <v>1</v>
      </c>
      <c r="J77" s="51"/>
      <c r="K77" s="54">
        <v>1</v>
      </c>
      <c r="L77" s="43">
        <v>1</v>
      </c>
    </row>
    <row r="78" spans="1:12" ht="72" x14ac:dyDescent="0.55000000000000004">
      <c r="A78" s="10">
        <v>77</v>
      </c>
      <c r="B78" s="4" t="s">
        <v>104</v>
      </c>
      <c r="C78" s="96">
        <v>1</v>
      </c>
      <c r="D78" s="12" t="s">
        <v>105</v>
      </c>
      <c r="E78" s="101"/>
      <c r="F78" s="13"/>
      <c r="G78" s="39">
        <v>1</v>
      </c>
      <c r="H78" s="44"/>
      <c r="I78" s="47"/>
      <c r="J78" s="50">
        <v>1</v>
      </c>
      <c r="K78" s="53">
        <v>1</v>
      </c>
      <c r="L78" s="42"/>
    </row>
    <row r="79" spans="1:12" x14ac:dyDescent="0.55000000000000004">
      <c r="A79" s="1">
        <v>78</v>
      </c>
      <c r="C79" s="1">
        <v>1</v>
      </c>
      <c r="D79" s="5" t="s">
        <v>106</v>
      </c>
      <c r="E79" s="101"/>
      <c r="G79" s="40"/>
      <c r="H79" s="45"/>
      <c r="I79" s="48">
        <v>1</v>
      </c>
      <c r="J79" s="51"/>
      <c r="K79" s="54"/>
      <c r="L79" s="43"/>
    </row>
    <row r="80" spans="1:12" ht="48" x14ac:dyDescent="0.55000000000000004">
      <c r="A80" s="10">
        <v>79</v>
      </c>
      <c r="B80" s="4" t="s">
        <v>107</v>
      </c>
      <c r="C80" s="96">
        <v>1</v>
      </c>
      <c r="D80" s="12" t="s">
        <v>108</v>
      </c>
      <c r="E80" s="101">
        <v>1</v>
      </c>
      <c r="F80" s="13" t="s">
        <v>109</v>
      </c>
      <c r="G80" s="40">
        <v>1</v>
      </c>
      <c r="H80" s="45">
        <v>1</v>
      </c>
      <c r="I80" s="48">
        <v>1</v>
      </c>
      <c r="J80" s="51">
        <v>1</v>
      </c>
      <c r="K80" s="54">
        <v>1</v>
      </c>
      <c r="L80" s="43">
        <v>1</v>
      </c>
    </row>
    <row r="81" spans="1:13" x14ac:dyDescent="0.55000000000000004">
      <c r="A81" s="1">
        <v>80</v>
      </c>
      <c r="B81" s="3" t="s">
        <v>110</v>
      </c>
      <c r="C81" s="1">
        <v>1</v>
      </c>
      <c r="D81" s="5" t="s">
        <v>111</v>
      </c>
      <c r="E81" s="101">
        <v>1</v>
      </c>
      <c r="F81" s="2" t="s">
        <v>112</v>
      </c>
      <c r="G81" s="40"/>
      <c r="H81" s="45">
        <v>1</v>
      </c>
      <c r="I81" s="48"/>
      <c r="J81" s="51"/>
      <c r="K81" s="54"/>
      <c r="L81" s="43"/>
    </row>
    <row r="82" spans="1:13" x14ac:dyDescent="0.55000000000000004">
      <c r="A82" s="1">
        <v>81</v>
      </c>
      <c r="G82" s="40">
        <v>1</v>
      </c>
      <c r="H82" s="45">
        <v>1</v>
      </c>
      <c r="I82" s="48"/>
      <c r="J82" s="51"/>
      <c r="K82" s="54"/>
      <c r="L82" s="43"/>
    </row>
    <row r="83" spans="1:13" x14ac:dyDescent="0.55000000000000004">
      <c r="A83" s="1">
        <v>82</v>
      </c>
      <c r="C83" s="1">
        <v>1</v>
      </c>
      <c r="D83" s="5" t="s">
        <v>113</v>
      </c>
      <c r="E83" s="101"/>
      <c r="G83" s="40">
        <v>1</v>
      </c>
      <c r="H83" s="45">
        <v>1</v>
      </c>
      <c r="I83" s="48"/>
      <c r="J83" s="51"/>
      <c r="K83" s="54"/>
      <c r="L83" s="43"/>
    </row>
    <row r="84" spans="1:13" x14ac:dyDescent="0.55000000000000004">
      <c r="A84" s="1">
        <v>83</v>
      </c>
      <c r="G84" s="40">
        <v>1</v>
      </c>
      <c r="H84" s="45">
        <v>1</v>
      </c>
      <c r="I84" s="48">
        <v>1</v>
      </c>
      <c r="J84" s="51"/>
      <c r="K84" s="54"/>
      <c r="L84" s="43">
        <v>1</v>
      </c>
    </row>
    <row r="85" spans="1:13" x14ac:dyDescent="0.55000000000000004">
      <c r="A85" s="1">
        <v>84</v>
      </c>
      <c r="C85" s="1">
        <v>1</v>
      </c>
      <c r="D85" s="5" t="s">
        <v>114</v>
      </c>
      <c r="E85" s="101">
        <v>1</v>
      </c>
      <c r="F85" s="2" t="s">
        <v>115</v>
      </c>
      <c r="G85" s="40"/>
      <c r="H85" s="45"/>
      <c r="I85" s="48"/>
      <c r="J85" s="51"/>
      <c r="K85" s="54"/>
      <c r="L85" s="43"/>
    </row>
    <row r="86" spans="1:13" x14ac:dyDescent="0.55000000000000004">
      <c r="A86" s="1">
        <v>85</v>
      </c>
      <c r="C86" s="1">
        <v>1</v>
      </c>
      <c r="D86" s="5" t="s">
        <v>116</v>
      </c>
      <c r="E86" s="101"/>
      <c r="G86" s="40">
        <v>1</v>
      </c>
      <c r="H86" s="45">
        <v>1</v>
      </c>
      <c r="I86" s="48">
        <v>1</v>
      </c>
      <c r="J86" s="51"/>
      <c r="K86" s="54"/>
      <c r="L86" s="43"/>
    </row>
    <row r="87" spans="1:13" ht="48" x14ac:dyDescent="0.55000000000000004">
      <c r="A87" s="10">
        <v>86</v>
      </c>
      <c r="B87" s="7" t="s">
        <v>117</v>
      </c>
      <c r="C87" s="96"/>
      <c r="D87" s="13"/>
      <c r="F87" s="13"/>
      <c r="G87" s="39">
        <v>1</v>
      </c>
      <c r="H87" s="44">
        <v>1</v>
      </c>
      <c r="I87" s="47">
        <v>1</v>
      </c>
      <c r="J87" s="50">
        <v>1</v>
      </c>
      <c r="K87" s="53">
        <v>1</v>
      </c>
      <c r="L87" s="42">
        <v>1</v>
      </c>
    </row>
    <row r="88" spans="1:13" x14ac:dyDescent="0.55000000000000004">
      <c r="A88" s="1">
        <v>87</v>
      </c>
      <c r="C88" s="1">
        <v>1</v>
      </c>
      <c r="D88" s="5" t="s">
        <v>118</v>
      </c>
      <c r="E88" s="101">
        <v>1</v>
      </c>
      <c r="F88" s="2" t="s">
        <v>119</v>
      </c>
      <c r="G88" s="40"/>
      <c r="H88" s="45">
        <v>1</v>
      </c>
      <c r="I88" s="48">
        <v>1</v>
      </c>
      <c r="J88" s="51"/>
      <c r="K88" s="54"/>
      <c r="L88" s="43"/>
    </row>
    <row r="89" spans="1:13" x14ac:dyDescent="0.55000000000000004">
      <c r="A89" s="1">
        <v>88</v>
      </c>
      <c r="B89" s="3"/>
      <c r="C89" s="1">
        <v>1</v>
      </c>
      <c r="D89" s="5" t="s">
        <v>120</v>
      </c>
      <c r="E89" s="101"/>
      <c r="G89" s="40"/>
      <c r="H89" s="45"/>
      <c r="I89" s="48"/>
      <c r="J89" s="51"/>
      <c r="K89" s="54"/>
      <c r="L89" s="43"/>
    </row>
    <row r="90" spans="1:13" ht="48" x14ac:dyDescent="0.55000000000000004">
      <c r="A90" s="10">
        <v>89</v>
      </c>
      <c r="B90" s="11"/>
      <c r="C90" s="10">
        <v>1</v>
      </c>
      <c r="D90" s="12" t="s">
        <v>121</v>
      </c>
      <c r="E90" s="101">
        <v>1</v>
      </c>
      <c r="F90" s="13" t="s">
        <v>122</v>
      </c>
      <c r="G90" s="39">
        <v>1</v>
      </c>
      <c r="H90" s="44">
        <v>1</v>
      </c>
      <c r="I90" s="47"/>
      <c r="J90" s="50"/>
      <c r="K90" s="53"/>
      <c r="L90" s="42"/>
      <c r="M90" s="16" t="s">
        <v>655</v>
      </c>
    </row>
    <row r="91" spans="1:13" ht="48" x14ac:dyDescent="0.55000000000000004">
      <c r="A91" s="10">
        <v>90</v>
      </c>
      <c r="B91" s="7" t="s">
        <v>123</v>
      </c>
      <c r="C91" s="10">
        <v>1</v>
      </c>
      <c r="D91" s="12" t="s">
        <v>124</v>
      </c>
      <c r="E91" s="101"/>
      <c r="F91" s="13"/>
      <c r="G91" s="39">
        <v>1</v>
      </c>
      <c r="H91" s="44"/>
      <c r="I91" s="47">
        <v>1</v>
      </c>
      <c r="J91" s="50"/>
      <c r="K91" s="53"/>
      <c r="L91" s="42">
        <v>1</v>
      </c>
      <c r="M91" s="13"/>
    </row>
    <row r="92" spans="1:13" x14ac:dyDescent="0.55000000000000004">
      <c r="A92" s="10">
        <v>91</v>
      </c>
      <c r="B92" s="21"/>
      <c r="C92" s="10">
        <v>1</v>
      </c>
      <c r="D92" s="21" t="s">
        <v>125</v>
      </c>
      <c r="E92" s="101"/>
      <c r="F92" s="13"/>
      <c r="G92" s="39"/>
      <c r="H92" s="44">
        <v>1</v>
      </c>
      <c r="I92" s="47">
        <v>1</v>
      </c>
      <c r="J92" s="50"/>
      <c r="K92" s="53"/>
      <c r="L92" s="42"/>
      <c r="M92" s="6" t="s">
        <v>656</v>
      </c>
    </row>
    <row r="93" spans="1:13" ht="104.25" customHeight="1" x14ac:dyDescent="0.55000000000000004">
      <c r="A93" s="10">
        <v>92</v>
      </c>
      <c r="B93" s="11" t="s">
        <v>126</v>
      </c>
      <c r="C93" s="10">
        <v>1</v>
      </c>
      <c r="D93" s="12" t="s">
        <v>127</v>
      </c>
      <c r="E93" s="101"/>
      <c r="F93" s="13"/>
      <c r="G93" s="39">
        <v>1</v>
      </c>
      <c r="H93" s="44"/>
      <c r="I93" s="47"/>
      <c r="J93" s="50">
        <v>1</v>
      </c>
      <c r="K93" s="53"/>
      <c r="L93" s="42"/>
      <c r="M93" s="14" t="s">
        <v>128</v>
      </c>
    </row>
    <row r="94" spans="1:13" x14ac:dyDescent="0.55000000000000004">
      <c r="A94" s="1">
        <v>93</v>
      </c>
      <c r="D94" s="5" t="s">
        <v>129</v>
      </c>
      <c r="E94" s="101"/>
      <c r="G94" s="40">
        <v>1</v>
      </c>
      <c r="H94" s="45">
        <v>1</v>
      </c>
      <c r="I94" s="48">
        <v>1</v>
      </c>
      <c r="J94" s="51">
        <v>1</v>
      </c>
      <c r="K94" s="54">
        <v>1</v>
      </c>
      <c r="L94" s="43"/>
    </row>
    <row r="95" spans="1:13" ht="48" x14ac:dyDescent="0.55000000000000004">
      <c r="A95" s="10">
        <v>94</v>
      </c>
      <c r="B95" s="7" t="s">
        <v>130</v>
      </c>
      <c r="C95" s="96"/>
      <c r="D95" s="13"/>
      <c r="F95" s="13"/>
      <c r="G95" s="39">
        <v>1</v>
      </c>
      <c r="H95" s="44"/>
      <c r="I95" s="47">
        <v>1</v>
      </c>
      <c r="J95" s="50"/>
      <c r="K95" s="53">
        <v>1</v>
      </c>
      <c r="L95" s="42"/>
      <c r="M95" s="13"/>
    </row>
    <row r="96" spans="1:13" ht="48" x14ac:dyDescent="0.55000000000000004">
      <c r="A96" s="10">
        <v>95</v>
      </c>
      <c r="B96" s="7" t="s">
        <v>131</v>
      </c>
      <c r="C96" s="96"/>
      <c r="D96" s="12" t="s">
        <v>132</v>
      </c>
      <c r="E96" s="101"/>
      <c r="F96" s="13"/>
      <c r="G96" s="39">
        <v>1</v>
      </c>
      <c r="H96" s="44">
        <v>1</v>
      </c>
      <c r="I96" s="47"/>
      <c r="J96" s="50"/>
      <c r="K96" s="53"/>
      <c r="L96" s="42"/>
      <c r="M96" s="13"/>
    </row>
    <row r="97" spans="1:13" ht="72" x14ac:dyDescent="0.55000000000000004">
      <c r="A97" s="10">
        <v>96</v>
      </c>
      <c r="B97" s="7" t="s">
        <v>133</v>
      </c>
      <c r="C97" s="96"/>
      <c r="D97" s="12" t="s">
        <v>134</v>
      </c>
      <c r="E97" s="101"/>
      <c r="F97" s="13"/>
      <c r="G97" s="39">
        <v>1</v>
      </c>
      <c r="H97" s="44">
        <v>1</v>
      </c>
      <c r="I97" s="47"/>
      <c r="J97" s="50"/>
      <c r="K97" s="53">
        <v>1</v>
      </c>
      <c r="L97" s="42">
        <v>1</v>
      </c>
      <c r="M97" s="7" t="s">
        <v>135</v>
      </c>
    </row>
    <row r="98" spans="1:13" x14ac:dyDescent="0.55000000000000004">
      <c r="A98" s="1">
        <v>97</v>
      </c>
      <c r="G98" s="40">
        <v>1</v>
      </c>
      <c r="H98" s="45"/>
      <c r="I98" s="48">
        <v>1</v>
      </c>
      <c r="J98" s="51"/>
      <c r="K98" s="54"/>
      <c r="L98" s="43"/>
    </row>
    <row r="99" spans="1:13" x14ac:dyDescent="0.55000000000000004">
      <c r="A99" s="1">
        <v>98</v>
      </c>
      <c r="C99" s="1">
        <v>1</v>
      </c>
      <c r="D99" s="5" t="s">
        <v>136</v>
      </c>
      <c r="E99" s="101"/>
      <c r="G99" s="40">
        <v>1</v>
      </c>
      <c r="H99" s="45">
        <v>1</v>
      </c>
      <c r="I99" s="48">
        <v>1</v>
      </c>
      <c r="J99" s="51">
        <v>1</v>
      </c>
      <c r="K99" s="54">
        <v>1</v>
      </c>
      <c r="L99" s="43"/>
    </row>
    <row r="100" spans="1:13" x14ac:dyDescent="0.55000000000000004">
      <c r="A100" s="1">
        <v>99</v>
      </c>
      <c r="C100" s="1">
        <v>1</v>
      </c>
      <c r="D100" s="5" t="s">
        <v>137</v>
      </c>
      <c r="E100" s="101"/>
      <c r="G100" s="40">
        <v>1</v>
      </c>
      <c r="H100" s="45">
        <v>1</v>
      </c>
      <c r="I100" s="48"/>
      <c r="J100" s="51">
        <v>1</v>
      </c>
      <c r="K100" s="54">
        <v>1</v>
      </c>
      <c r="L100" s="43"/>
    </row>
    <row r="101" spans="1:13" x14ac:dyDescent="0.55000000000000004">
      <c r="A101" s="1">
        <v>100</v>
      </c>
      <c r="C101" s="1">
        <v>1</v>
      </c>
      <c r="D101" s="5" t="s">
        <v>138</v>
      </c>
      <c r="E101" s="101"/>
      <c r="G101" s="40">
        <v>1</v>
      </c>
      <c r="H101" s="45"/>
      <c r="I101" s="48"/>
      <c r="J101" s="51">
        <v>1</v>
      </c>
      <c r="K101" s="54">
        <v>1</v>
      </c>
      <c r="L101" s="43"/>
    </row>
    <row r="102" spans="1:13" x14ac:dyDescent="0.55000000000000004">
      <c r="A102" s="1">
        <v>101</v>
      </c>
      <c r="E102" s="31">
        <v>1</v>
      </c>
      <c r="F102" s="2" t="s">
        <v>139</v>
      </c>
      <c r="G102" s="40">
        <v>1</v>
      </c>
      <c r="H102" s="45">
        <v>1</v>
      </c>
      <c r="I102" s="48">
        <v>1</v>
      </c>
      <c r="J102" s="51">
        <v>1</v>
      </c>
      <c r="K102" s="54"/>
      <c r="L102" s="43"/>
    </row>
    <row r="103" spans="1:13" x14ac:dyDescent="0.55000000000000004">
      <c r="A103" s="1">
        <v>102</v>
      </c>
      <c r="E103" s="31">
        <v>1</v>
      </c>
      <c r="F103" s="2" t="s">
        <v>140</v>
      </c>
      <c r="G103" s="40">
        <v>1</v>
      </c>
      <c r="H103" s="45">
        <v>1</v>
      </c>
      <c r="I103" s="48"/>
      <c r="J103" s="51"/>
      <c r="K103" s="54"/>
      <c r="L103" s="43"/>
    </row>
    <row r="104" spans="1:13" x14ac:dyDescent="0.55000000000000004">
      <c r="A104" s="1">
        <v>103</v>
      </c>
      <c r="B104" s="3" t="s">
        <v>141</v>
      </c>
      <c r="C104" s="1">
        <v>1</v>
      </c>
      <c r="D104" s="5" t="s">
        <v>142</v>
      </c>
      <c r="E104" s="101"/>
      <c r="G104" s="40">
        <v>1</v>
      </c>
      <c r="H104" s="45">
        <v>1</v>
      </c>
      <c r="I104" s="48">
        <v>1</v>
      </c>
      <c r="J104" s="51">
        <v>1</v>
      </c>
      <c r="K104" s="54">
        <v>1</v>
      </c>
      <c r="L104" s="43">
        <v>1</v>
      </c>
    </row>
    <row r="105" spans="1:13" x14ac:dyDescent="0.55000000000000004">
      <c r="A105" s="1">
        <v>104</v>
      </c>
      <c r="C105" s="1">
        <v>1</v>
      </c>
      <c r="D105" s="5" t="s">
        <v>143</v>
      </c>
      <c r="E105" s="101"/>
      <c r="G105" s="40"/>
      <c r="H105" s="45">
        <v>1</v>
      </c>
      <c r="I105" s="48">
        <v>1</v>
      </c>
      <c r="J105" s="51"/>
      <c r="K105" s="54"/>
      <c r="L105" s="43"/>
    </row>
    <row r="106" spans="1:13" x14ac:dyDescent="0.55000000000000004">
      <c r="A106" s="1">
        <v>105</v>
      </c>
      <c r="C106" s="1">
        <v>1</v>
      </c>
      <c r="D106" s="2" t="s">
        <v>144</v>
      </c>
      <c r="G106" s="40"/>
      <c r="H106" s="45"/>
      <c r="I106" s="48">
        <v>1</v>
      </c>
      <c r="J106" s="51"/>
      <c r="K106" s="54"/>
      <c r="L106" s="43"/>
    </row>
    <row r="107" spans="1:13" x14ac:dyDescent="0.55000000000000004">
      <c r="A107" s="1">
        <v>106</v>
      </c>
      <c r="G107" s="40">
        <v>1</v>
      </c>
      <c r="H107" s="45">
        <v>1</v>
      </c>
      <c r="I107" s="48">
        <v>1</v>
      </c>
      <c r="J107" s="51">
        <v>1</v>
      </c>
      <c r="K107" s="54"/>
      <c r="L107" s="43"/>
    </row>
    <row r="108" spans="1:13" x14ac:dyDescent="0.55000000000000004">
      <c r="A108" s="1">
        <v>107</v>
      </c>
      <c r="G108" s="40">
        <v>1</v>
      </c>
      <c r="H108" s="45">
        <v>1</v>
      </c>
      <c r="I108" s="48">
        <v>1</v>
      </c>
      <c r="J108" s="51">
        <v>1</v>
      </c>
      <c r="K108" s="54">
        <v>1</v>
      </c>
      <c r="L108" s="43">
        <v>1</v>
      </c>
    </row>
    <row r="109" spans="1:13" ht="48" x14ac:dyDescent="0.55000000000000004">
      <c r="A109" s="10">
        <v>108</v>
      </c>
      <c r="B109" s="7" t="s">
        <v>145</v>
      </c>
      <c r="C109" s="96">
        <v>1</v>
      </c>
      <c r="D109" s="12" t="s">
        <v>146</v>
      </c>
      <c r="E109" s="101">
        <v>1</v>
      </c>
      <c r="F109" s="13" t="s">
        <v>147</v>
      </c>
      <c r="G109" s="39"/>
      <c r="H109" s="44"/>
      <c r="I109" s="47">
        <v>1</v>
      </c>
      <c r="J109" s="50">
        <v>1</v>
      </c>
      <c r="K109" s="53">
        <v>1</v>
      </c>
      <c r="L109" s="42"/>
    </row>
    <row r="110" spans="1:13" x14ac:dyDescent="0.55000000000000004">
      <c r="A110" s="1">
        <v>109</v>
      </c>
      <c r="E110" s="31">
        <v>1</v>
      </c>
      <c r="F110" s="2" t="s">
        <v>148</v>
      </c>
      <c r="G110" s="40"/>
      <c r="H110" s="45"/>
      <c r="I110" s="48"/>
      <c r="J110" s="51"/>
      <c r="K110" s="54">
        <v>1</v>
      </c>
      <c r="L110" s="43"/>
    </row>
    <row r="111" spans="1:13" x14ac:dyDescent="0.55000000000000004">
      <c r="A111" s="1">
        <v>110</v>
      </c>
      <c r="B111" s="3" t="s">
        <v>149</v>
      </c>
      <c r="C111" s="1">
        <v>1</v>
      </c>
      <c r="D111" s="5" t="s">
        <v>150</v>
      </c>
      <c r="E111" s="101"/>
      <c r="G111" s="40"/>
      <c r="H111" s="45">
        <v>1</v>
      </c>
      <c r="I111" s="48"/>
      <c r="J111" s="51"/>
      <c r="K111" s="54"/>
      <c r="L111" s="43"/>
    </row>
    <row r="112" spans="1:13" x14ac:dyDescent="0.55000000000000004">
      <c r="A112" s="1">
        <v>111</v>
      </c>
      <c r="G112" s="40">
        <v>1</v>
      </c>
      <c r="H112" s="45">
        <v>1</v>
      </c>
      <c r="I112" s="48">
        <v>1</v>
      </c>
      <c r="J112" s="51"/>
      <c r="K112" s="54"/>
      <c r="L112" s="43"/>
    </row>
    <row r="113" spans="1:13" x14ac:dyDescent="0.55000000000000004">
      <c r="A113" s="1">
        <v>112</v>
      </c>
      <c r="G113" s="40">
        <v>1</v>
      </c>
      <c r="H113" s="45">
        <v>1</v>
      </c>
      <c r="I113" s="48">
        <v>1</v>
      </c>
      <c r="J113" s="51">
        <v>1</v>
      </c>
      <c r="K113" s="54">
        <v>1</v>
      </c>
      <c r="L113" s="43">
        <v>1</v>
      </c>
    </row>
    <row r="114" spans="1:13" x14ac:dyDescent="0.55000000000000004">
      <c r="A114" s="1">
        <v>113</v>
      </c>
      <c r="C114" s="1">
        <v>1</v>
      </c>
      <c r="D114" s="5" t="s">
        <v>151</v>
      </c>
      <c r="E114" s="101">
        <v>1</v>
      </c>
      <c r="F114" s="2" t="s">
        <v>152</v>
      </c>
      <c r="G114" s="40">
        <v>1</v>
      </c>
      <c r="H114" s="45">
        <v>1</v>
      </c>
      <c r="I114" s="48"/>
      <c r="J114" s="51"/>
      <c r="K114" s="54"/>
      <c r="L114" s="43"/>
    </row>
    <row r="115" spans="1:13" x14ac:dyDescent="0.55000000000000004">
      <c r="A115" s="1">
        <v>114</v>
      </c>
      <c r="B115" s="3" t="s">
        <v>153</v>
      </c>
      <c r="G115" s="40">
        <v>1</v>
      </c>
      <c r="H115" s="45">
        <v>1</v>
      </c>
      <c r="I115" s="48">
        <v>1</v>
      </c>
      <c r="J115" s="51">
        <v>1</v>
      </c>
      <c r="K115" s="54">
        <v>1</v>
      </c>
      <c r="L115" s="43">
        <v>1</v>
      </c>
    </row>
    <row r="116" spans="1:13" x14ac:dyDescent="0.55000000000000004">
      <c r="A116" s="1">
        <v>115</v>
      </c>
      <c r="G116" s="40">
        <v>1</v>
      </c>
      <c r="H116" s="45">
        <v>1</v>
      </c>
      <c r="I116" s="48"/>
      <c r="J116" s="51"/>
      <c r="K116" s="54"/>
      <c r="L116" s="43"/>
    </row>
    <row r="117" spans="1:13" x14ac:dyDescent="0.55000000000000004">
      <c r="A117" s="1">
        <v>116</v>
      </c>
      <c r="C117" s="1">
        <v>1</v>
      </c>
      <c r="D117" s="5" t="s">
        <v>154</v>
      </c>
      <c r="E117" s="101">
        <v>1</v>
      </c>
      <c r="F117" s="2" t="s">
        <v>155</v>
      </c>
      <c r="G117" s="40">
        <v>1</v>
      </c>
      <c r="H117" s="45">
        <v>1</v>
      </c>
      <c r="I117" s="48">
        <v>1</v>
      </c>
      <c r="J117" s="51">
        <v>1</v>
      </c>
      <c r="K117" s="54">
        <v>1</v>
      </c>
      <c r="L117" s="43">
        <v>1</v>
      </c>
    </row>
    <row r="118" spans="1:13" x14ac:dyDescent="0.55000000000000004">
      <c r="A118" s="1">
        <v>117</v>
      </c>
      <c r="B118" s="3" t="s">
        <v>156</v>
      </c>
      <c r="G118" s="40">
        <v>1</v>
      </c>
      <c r="H118" s="45">
        <v>1</v>
      </c>
      <c r="I118" s="48">
        <v>1</v>
      </c>
      <c r="J118" s="51"/>
      <c r="K118" s="54">
        <v>1</v>
      </c>
      <c r="L118" s="43"/>
    </row>
    <row r="119" spans="1:13" ht="102" customHeight="1" x14ac:dyDescent="0.55000000000000004">
      <c r="A119" s="10">
        <v>118</v>
      </c>
      <c r="B119" s="10"/>
      <c r="C119" s="10"/>
      <c r="D119" s="13"/>
      <c r="F119" s="13"/>
      <c r="G119" s="39">
        <v>1</v>
      </c>
      <c r="H119" s="44">
        <v>1</v>
      </c>
      <c r="I119" s="47"/>
      <c r="J119" s="50"/>
      <c r="K119" s="53"/>
      <c r="L119" s="42"/>
      <c r="M119" s="14" t="s">
        <v>157</v>
      </c>
    </row>
    <row r="120" spans="1:13" ht="48" x14ac:dyDescent="0.55000000000000004">
      <c r="A120" s="11">
        <v>119</v>
      </c>
      <c r="B120" s="7" t="s">
        <v>158</v>
      </c>
      <c r="C120" s="96">
        <v>1</v>
      </c>
      <c r="D120" s="12" t="s">
        <v>159</v>
      </c>
      <c r="E120" s="101"/>
      <c r="G120" s="40"/>
      <c r="H120" s="45"/>
      <c r="I120" s="48">
        <v>1</v>
      </c>
      <c r="J120" s="51"/>
      <c r="K120" s="54"/>
      <c r="L120" s="43">
        <v>1</v>
      </c>
    </row>
    <row r="121" spans="1:13" ht="96" x14ac:dyDescent="0.55000000000000004">
      <c r="A121" s="11">
        <v>120</v>
      </c>
      <c r="B121" s="7" t="s">
        <v>160</v>
      </c>
      <c r="C121" s="96">
        <v>1</v>
      </c>
      <c r="D121" s="15" t="s">
        <v>162</v>
      </c>
      <c r="E121" s="102">
        <v>1</v>
      </c>
      <c r="F121" s="13" t="s">
        <v>161</v>
      </c>
      <c r="G121" s="39">
        <v>1</v>
      </c>
      <c r="H121" s="44">
        <v>1</v>
      </c>
      <c r="I121" s="47">
        <v>1</v>
      </c>
      <c r="J121" s="50">
        <v>1</v>
      </c>
      <c r="K121" s="53">
        <v>1</v>
      </c>
      <c r="L121" s="42">
        <v>1</v>
      </c>
    </row>
    <row r="122" spans="1:13" x14ac:dyDescent="0.55000000000000004">
      <c r="A122" s="1">
        <v>121</v>
      </c>
      <c r="B122" s="3" t="s">
        <v>163</v>
      </c>
      <c r="G122" s="40">
        <v>1</v>
      </c>
      <c r="H122" s="45">
        <v>1</v>
      </c>
      <c r="I122" s="48">
        <v>1</v>
      </c>
      <c r="J122" s="51">
        <v>1</v>
      </c>
      <c r="K122" s="54">
        <v>1</v>
      </c>
      <c r="L122" s="43"/>
    </row>
    <row r="123" spans="1:13" x14ac:dyDescent="0.55000000000000004">
      <c r="A123" s="1">
        <v>122</v>
      </c>
      <c r="B123" s="3" t="s">
        <v>164</v>
      </c>
      <c r="E123" s="31">
        <v>1</v>
      </c>
      <c r="F123" s="2" t="s">
        <v>165</v>
      </c>
      <c r="G123" s="40">
        <v>1</v>
      </c>
      <c r="H123" s="45">
        <v>1</v>
      </c>
      <c r="I123" s="48">
        <v>1</v>
      </c>
      <c r="J123" s="51"/>
      <c r="K123" s="54"/>
      <c r="L123" s="43"/>
    </row>
    <row r="124" spans="1:13" ht="48" x14ac:dyDescent="0.55000000000000004">
      <c r="A124" s="10">
        <v>123</v>
      </c>
      <c r="B124" s="7" t="s">
        <v>166</v>
      </c>
      <c r="C124" s="96"/>
      <c r="D124" s="11"/>
      <c r="E124" s="31">
        <v>1</v>
      </c>
      <c r="F124" s="11" t="s">
        <v>167</v>
      </c>
      <c r="G124" s="39">
        <v>1</v>
      </c>
      <c r="H124" s="44"/>
      <c r="I124" s="47"/>
      <c r="J124" s="50"/>
      <c r="K124" s="53"/>
      <c r="L124" s="42"/>
    </row>
    <row r="125" spans="1:13" x14ac:dyDescent="0.55000000000000004">
      <c r="A125" s="1">
        <v>124</v>
      </c>
      <c r="G125" s="40">
        <v>1</v>
      </c>
      <c r="H125" s="45">
        <v>1</v>
      </c>
      <c r="I125" s="48">
        <v>1</v>
      </c>
      <c r="J125" s="51">
        <v>1</v>
      </c>
      <c r="K125" s="54">
        <v>1</v>
      </c>
      <c r="L125" s="43">
        <v>1</v>
      </c>
    </row>
    <row r="126" spans="1:13" x14ac:dyDescent="0.55000000000000004">
      <c r="A126" s="1">
        <v>125</v>
      </c>
      <c r="G126" s="40">
        <v>1</v>
      </c>
      <c r="H126" s="45">
        <v>1</v>
      </c>
      <c r="I126" s="48">
        <v>1</v>
      </c>
      <c r="J126" s="51"/>
      <c r="K126" s="54">
        <v>1</v>
      </c>
      <c r="L126" s="43"/>
    </row>
    <row r="127" spans="1:13" x14ac:dyDescent="0.55000000000000004">
      <c r="A127" s="1">
        <v>126</v>
      </c>
      <c r="G127" s="40">
        <v>1</v>
      </c>
      <c r="H127" s="45">
        <v>1</v>
      </c>
      <c r="I127" s="48">
        <v>1</v>
      </c>
      <c r="J127" s="51">
        <v>1</v>
      </c>
      <c r="K127" s="54">
        <v>1</v>
      </c>
      <c r="L127" s="43">
        <v>1</v>
      </c>
    </row>
    <row r="128" spans="1:13" x14ac:dyDescent="0.55000000000000004">
      <c r="A128" s="1">
        <v>127</v>
      </c>
      <c r="G128" s="40">
        <v>1</v>
      </c>
      <c r="H128" s="45">
        <v>1</v>
      </c>
      <c r="I128" s="48"/>
      <c r="J128" s="51"/>
      <c r="K128" s="54">
        <v>1</v>
      </c>
      <c r="L128" s="43"/>
    </row>
    <row r="129" spans="1:13" x14ac:dyDescent="0.55000000000000004">
      <c r="A129" s="1">
        <v>128</v>
      </c>
      <c r="B129" s="3" t="s">
        <v>168</v>
      </c>
      <c r="G129" s="40"/>
      <c r="H129" s="45"/>
      <c r="I129" s="48">
        <v>1</v>
      </c>
      <c r="J129" s="51">
        <v>1</v>
      </c>
      <c r="K129" s="54">
        <v>1</v>
      </c>
      <c r="L129" s="43"/>
    </row>
    <row r="130" spans="1:13" x14ac:dyDescent="0.55000000000000004">
      <c r="A130" s="1">
        <v>129</v>
      </c>
      <c r="G130" s="40">
        <v>1</v>
      </c>
      <c r="H130" s="45">
        <v>1</v>
      </c>
      <c r="I130" s="48">
        <v>1</v>
      </c>
      <c r="J130" s="51">
        <v>1</v>
      </c>
      <c r="K130" s="54">
        <v>1</v>
      </c>
      <c r="L130" s="43">
        <v>1</v>
      </c>
    </row>
    <row r="131" spans="1:13" x14ac:dyDescent="0.55000000000000004">
      <c r="A131" s="1">
        <v>130</v>
      </c>
      <c r="G131" s="40">
        <v>1</v>
      </c>
      <c r="H131" s="45">
        <v>1</v>
      </c>
      <c r="I131" s="48">
        <v>1</v>
      </c>
      <c r="J131" s="51">
        <v>1</v>
      </c>
      <c r="K131" s="54">
        <v>1</v>
      </c>
      <c r="L131" s="43">
        <v>1</v>
      </c>
    </row>
    <row r="132" spans="1:13" x14ac:dyDescent="0.55000000000000004">
      <c r="A132" s="1">
        <v>131</v>
      </c>
      <c r="B132" s="3" t="s">
        <v>169</v>
      </c>
      <c r="G132" s="40">
        <v>1</v>
      </c>
      <c r="H132" s="45">
        <v>1</v>
      </c>
      <c r="I132" s="48">
        <v>1</v>
      </c>
      <c r="J132" s="51"/>
      <c r="K132" s="54"/>
      <c r="L132" s="43"/>
    </row>
    <row r="133" spans="1:13" ht="48" x14ac:dyDescent="0.55000000000000004">
      <c r="A133" s="10">
        <v>132</v>
      </c>
      <c r="B133" s="7" t="s">
        <v>477</v>
      </c>
      <c r="C133" s="96">
        <v>1</v>
      </c>
      <c r="D133" s="12" t="s">
        <v>170</v>
      </c>
      <c r="E133" s="101"/>
      <c r="F133" s="13"/>
      <c r="G133" s="39">
        <v>1</v>
      </c>
      <c r="H133" s="44">
        <v>1</v>
      </c>
      <c r="I133" s="47"/>
      <c r="J133" s="50">
        <v>1</v>
      </c>
      <c r="K133" s="53">
        <v>1</v>
      </c>
      <c r="L133" s="42"/>
      <c r="M133" s="14" t="s">
        <v>657</v>
      </c>
    </row>
    <row r="134" spans="1:13" x14ac:dyDescent="0.55000000000000004">
      <c r="A134" s="1">
        <v>133</v>
      </c>
      <c r="G134" s="40"/>
      <c r="H134" s="45">
        <v>1</v>
      </c>
      <c r="I134" s="48">
        <v>1</v>
      </c>
      <c r="J134" s="51"/>
      <c r="K134" s="54">
        <v>1</v>
      </c>
      <c r="L134" s="43"/>
    </row>
    <row r="135" spans="1:13" x14ac:dyDescent="0.55000000000000004">
      <c r="A135" s="1">
        <v>134</v>
      </c>
      <c r="G135" s="40">
        <v>1</v>
      </c>
      <c r="H135" s="45">
        <v>1</v>
      </c>
      <c r="I135" s="48">
        <v>1</v>
      </c>
      <c r="J135" s="51">
        <v>1</v>
      </c>
      <c r="K135" s="54">
        <v>1</v>
      </c>
      <c r="L135" s="43">
        <v>1</v>
      </c>
    </row>
    <row r="136" spans="1:13" x14ac:dyDescent="0.55000000000000004">
      <c r="A136" s="1">
        <v>135</v>
      </c>
      <c r="B136" s="3" t="s">
        <v>58</v>
      </c>
      <c r="G136" s="40">
        <v>1</v>
      </c>
      <c r="H136" s="45"/>
      <c r="I136" s="48"/>
      <c r="J136" s="51"/>
      <c r="K136" s="54"/>
      <c r="L136" s="43"/>
    </row>
    <row r="137" spans="1:13" x14ac:dyDescent="0.55000000000000004">
      <c r="A137" s="1">
        <v>136</v>
      </c>
      <c r="C137" s="1">
        <v>1</v>
      </c>
      <c r="D137" s="5" t="s">
        <v>171</v>
      </c>
      <c r="E137" s="101"/>
      <c r="G137" s="40">
        <v>1</v>
      </c>
      <c r="H137" s="45">
        <v>1</v>
      </c>
      <c r="I137" s="48">
        <v>1</v>
      </c>
      <c r="J137" s="51">
        <v>1</v>
      </c>
      <c r="K137" s="54">
        <v>1</v>
      </c>
      <c r="L137" s="43">
        <v>1</v>
      </c>
      <c r="M137" s="2" t="s">
        <v>172</v>
      </c>
    </row>
    <row r="138" spans="1:13" x14ac:dyDescent="0.55000000000000004">
      <c r="A138" s="1">
        <v>137</v>
      </c>
      <c r="G138" s="40">
        <v>1</v>
      </c>
      <c r="H138" s="45">
        <v>1</v>
      </c>
      <c r="I138" s="48">
        <v>1</v>
      </c>
      <c r="J138" s="51">
        <v>1</v>
      </c>
      <c r="K138" s="54">
        <v>1</v>
      </c>
      <c r="L138" s="43">
        <v>1</v>
      </c>
    </row>
    <row r="139" spans="1:13" x14ac:dyDescent="0.55000000000000004">
      <c r="A139" s="1">
        <v>138</v>
      </c>
      <c r="G139" s="40"/>
      <c r="H139" s="45">
        <v>1</v>
      </c>
      <c r="I139" s="48"/>
      <c r="J139" s="51">
        <v>1</v>
      </c>
      <c r="K139" s="54">
        <v>1</v>
      </c>
      <c r="L139" s="43"/>
    </row>
    <row r="140" spans="1:13" x14ac:dyDescent="0.55000000000000004">
      <c r="A140" s="1">
        <v>139</v>
      </c>
      <c r="B140" s="3" t="s">
        <v>173</v>
      </c>
      <c r="G140" s="40">
        <v>1</v>
      </c>
      <c r="H140" s="45">
        <v>1</v>
      </c>
      <c r="I140" s="48">
        <v>1</v>
      </c>
      <c r="J140" s="51">
        <v>1</v>
      </c>
      <c r="K140" s="54">
        <v>1</v>
      </c>
      <c r="L140" s="43">
        <v>1</v>
      </c>
    </row>
    <row r="141" spans="1:13" x14ac:dyDescent="0.55000000000000004">
      <c r="A141" s="1">
        <v>140</v>
      </c>
      <c r="B141" s="3" t="s">
        <v>174</v>
      </c>
      <c r="G141" s="40">
        <v>1</v>
      </c>
      <c r="H141" s="45">
        <v>1</v>
      </c>
      <c r="I141" s="48">
        <v>1</v>
      </c>
      <c r="J141" s="51">
        <v>1</v>
      </c>
      <c r="K141" s="54">
        <v>1</v>
      </c>
      <c r="L141" s="43">
        <v>1</v>
      </c>
    </row>
    <row r="142" spans="1:13" x14ac:dyDescent="0.55000000000000004">
      <c r="A142" s="1">
        <v>141</v>
      </c>
      <c r="C142" s="1">
        <v>1</v>
      </c>
      <c r="D142" s="5" t="s">
        <v>175</v>
      </c>
      <c r="E142" s="101"/>
      <c r="G142" s="40">
        <v>1</v>
      </c>
      <c r="H142" s="45">
        <v>1</v>
      </c>
      <c r="I142" s="48">
        <v>1</v>
      </c>
      <c r="J142" s="51">
        <v>1</v>
      </c>
      <c r="K142" s="54">
        <v>1</v>
      </c>
      <c r="L142" s="43"/>
    </row>
    <row r="143" spans="1:13" x14ac:dyDescent="0.55000000000000004">
      <c r="A143" s="1">
        <v>142</v>
      </c>
      <c r="G143" s="40">
        <v>1</v>
      </c>
      <c r="H143" s="45">
        <v>1</v>
      </c>
      <c r="I143" s="48">
        <v>1</v>
      </c>
      <c r="J143" s="51">
        <v>1</v>
      </c>
      <c r="K143" s="54">
        <v>1</v>
      </c>
      <c r="L143" s="43"/>
    </row>
    <row r="144" spans="1:13" x14ac:dyDescent="0.55000000000000004">
      <c r="A144" s="1">
        <v>143</v>
      </c>
      <c r="B144" s="3" t="s">
        <v>176</v>
      </c>
      <c r="C144" s="1">
        <v>1</v>
      </c>
      <c r="D144" s="5" t="s">
        <v>177</v>
      </c>
      <c r="E144" s="101">
        <v>1</v>
      </c>
      <c r="F144" s="2" t="s">
        <v>178</v>
      </c>
      <c r="G144" s="40">
        <v>1</v>
      </c>
      <c r="H144" s="45"/>
      <c r="I144" s="48"/>
      <c r="J144" s="51">
        <v>1</v>
      </c>
      <c r="K144" s="54">
        <v>1</v>
      </c>
      <c r="L144" s="43"/>
    </row>
    <row r="145" spans="1:13" ht="55.5" customHeight="1" x14ac:dyDescent="0.55000000000000004">
      <c r="A145" s="10">
        <v>144</v>
      </c>
      <c r="B145" s="11" t="s">
        <v>179</v>
      </c>
      <c r="C145" s="10">
        <v>1</v>
      </c>
      <c r="D145" s="12" t="s">
        <v>180</v>
      </c>
      <c r="E145" s="101">
        <v>1</v>
      </c>
      <c r="F145" s="13" t="s">
        <v>181</v>
      </c>
      <c r="G145" s="39"/>
      <c r="H145" s="44"/>
      <c r="I145" s="47"/>
      <c r="J145" s="50"/>
      <c r="K145" s="53"/>
      <c r="L145" s="42"/>
      <c r="M145" s="14" t="s">
        <v>182</v>
      </c>
    </row>
    <row r="146" spans="1:13" x14ac:dyDescent="0.55000000000000004">
      <c r="A146" s="1">
        <v>145</v>
      </c>
      <c r="C146" s="1">
        <v>1</v>
      </c>
      <c r="D146" s="5" t="s">
        <v>183</v>
      </c>
      <c r="E146" s="101"/>
      <c r="G146" s="40">
        <v>1</v>
      </c>
      <c r="H146" s="45">
        <v>1</v>
      </c>
      <c r="I146" s="48"/>
      <c r="J146" s="51"/>
      <c r="K146" s="54"/>
      <c r="L146" s="43">
        <v>1</v>
      </c>
    </row>
    <row r="147" spans="1:13" ht="48" x14ac:dyDescent="0.55000000000000004">
      <c r="A147" s="10">
        <v>146</v>
      </c>
      <c r="B147" s="4" t="s">
        <v>184</v>
      </c>
      <c r="C147" s="96">
        <v>1</v>
      </c>
      <c r="D147" s="12" t="s">
        <v>185</v>
      </c>
      <c r="E147" s="101"/>
      <c r="F147" s="13"/>
      <c r="G147" s="39">
        <v>1</v>
      </c>
      <c r="H147" s="44">
        <v>1</v>
      </c>
      <c r="I147" s="47">
        <v>1</v>
      </c>
      <c r="J147" s="50"/>
      <c r="K147" s="53"/>
      <c r="L147" s="42">
        <v>1</v>
      </c>
    </row>
    <row r="148" spans="1:13" x14ac:dyDescent="0.55000000000000004">
      <c r="A148" s="1">
        <v>147</v>
      </c>
      <c r="G148" s="40">
        <v>1</v>
      </c>
      <c r="H148" s="45">
        <v>1</v>
      </c>
      <c r="I148" s="48"/>
      <c r="J148" s="51"/>
      <c r="K148" s="54"/>
      <c r="L148" s="43"/>
    </row>
    <row r="149" spans="1:13" x14ac:dyDescent="0.55000000000000004">
      <c r="A149" s="1">
        <v>148</v>
      </c>
      <c r="B149" s="3" t="s">
        <v>186</v>
      </c>
      <c r="G149" s="40">
        <v>1</v>
      </c>
      <c r="H149" s="45">
        <v>1</v>
      </c>
      <c r="I149" s="48">
        <v>1</v>
      </c>
      <c r="J149" s="51">
        <v>1</v>
      </c>
      <c r="K149" s="54">
        <v>1</v>
      </c>
      <c r="L149" s="43">
        <v>1</v>
      </c>
    </row>
    <row r="150" spans="1:13" x14ac:dyDescent="0.55000000000000004">
      <c r="A150" s="1">
        <v>149</v>
      </c>
      <c r="B150" s="8"/>
      <c r="C150" s="8">
        <v>1</v>
      </c>
      <c r="D150" s="9" t="s">
        <v>187</v>
      </c>
      <c r="E150" s="101">
        <v>1</v>
      </c>
      <c r="F150" s="2" t="s">
        <v>188</v>
      </c>
      <c r="G150" s="40"/>
      <c r="H150" s="45"/>
      <c r="I150" s="48"/>
      <c r="J150" s="51"/>
      <c r="K150" s="54"/>
      <c r="L150" s="43"/>
    </row>
    <row r="151" spans="1:13" x14ac:dyDescent="0.55000000000000004">
      <c r="A151" s="1">
        <v>150</v>
      </c>
      <c r="G151" s="40"/>
      <c r="H151" s="45">
        <v>1</v>
      </c>
      <c r="I151" s="48"/>
      <c r="J151" s="51"/>
      <c r="K151" s="54"/>
      <c r="L151" s="43">
        <v>1</v>
      </c>
    </row>
    <row r="152" spans="1:13" ht="72" x14ac:dyDescent="0.55000000000000004">
      <c r="A152" s="10">
        <v>151</v>
      </c>
      <c r="B152" s="7" t="s">
        <v>189</v>
      </c>
      <c r="C152" s="96">
        <v>1</v>
      </c>
      <c r="D152" s="12" t="s">
        <v>190</v>
      </c>
      <c r="E152" s="101"/>
      <c r="F152" s="13"/>
      <c r="G152" s="39">
        <v>1</v>
      </c>
      <c r="H152" s="44">
        <v>1</v>
      </c>
      <c r="I152" s="47"/>
      <c r="J152" s="50"/>
      <c r="K152" s="53"/>
      <c r="L152" s="42"/>
    </row>
    <row r="153" spans="1:13" ht="48" x14ac:dyDescent="0.55000000000000004">
      <c r="A153" s="10">
        <v>152</v>
      </c>
      <c r="B153" s="4" t="s">
        <v>191</v>
      </c>
      <c r="C153" s="96">
        <v>1</v>
      </c>
      <c r="D153" s="12" t="s">
        <v>192</v>
      </c>
      <c r="E153" s="101"/>
      <c r="F153" s="13"/>
      <c r="G153" s="39">
        <v>1</v>
      </c>
      <c r="H153" s="44">
        <v>1</v>
      </c>
      <c r="I153" s="47"/>
      <c r="J153" s="50"/>
      <c r="K153" s="53"/>
      <c r="L153" s="42"/>
    </row>
    <row r="154" spans="1:13" x14ac:dyDescent="0.55000000000000004">
      <c r="A154" s="1">
        <v>153</v>
      </c>
      <c r="B154" s="3" t="s">
        <v>193</v>
      </c>
      <c r="G154" s="40">
        <v>1</v>
      </c>
      <c r="H154" s="45">
        <v>1</v>
      </c>
      <c r="I154" s="48"/>
      <c r="J154" s="51"/>
      <c r="K154" s="54">
        <v>1</v>
      </c>
      <c r="L154" s="43"/>
    </row>
    <row r="155" spans="1:13" x14ac:dyDescent="0.55000000000000004">
      <c r="A155" s="1">
        <v>154</v>
      </c>
      <c r="C155" s="1">
        <v>1</v>
      </c>
      <c r="D155" s="5" t="s">
        <v>194</v>
      </c>
      <c r="E155" s="101">
        <v>1</v>
      </c>
      <c r="F155" s="2" t="s">
        <v>195</v>
      </c>
      <c r="G155" s="40">
        <v>1</v>
      </c>
      <c r="H155" s="45">
        <v>1</v>
      </c>
      <c r="I155" s="48">
        <v>1</v>
      </c>
      <c r="J155" s="51">
        <v>1</v>
      </c>
      <c r="K155" s="54">
        <v>1</v>
      </c>
      <c r="L155" s="43">
        <v>1</v>
      </c>
    </row>
    <row r="156" spans="1:13" x14ac:dyDescent="0.55000000000000004">
      <c r="A156" s="1">
        <v>155</v>
      </c>
      <c r="C156" s="1">
        <v>1</v>
      </c>
      <c r="D156" s="5" t="s">
        <v>196</v>
      </c>
      <c r="E156" s="101">
        <v>1</v>
      </c>
      <c r="F156" s="2" t="s">
        <v>197</v>
      </c>
      <c r="G156" s="40">
        <v>1</v>
      </c>
      <c r="H156" s="45">
        <v>1</v>
      </c>
      <c r="I156" s="48">
        <v>1</v>
      </c>
      <c r="J156" s="51"/>
      <c r="K156" s="54">
        <v>1</v>
      </c>
      <c r="L156" s="43"/>
    </row>
    <row r="157" spans="1:13" x14ac:dyDescent="0.55000000000000004">
      <c r="A157" s="1">
        <v>156</v>
      </c>
      <c r="G157" s="40">
        <v>1</v>
      </c>
      <c r="H157" s="45">
        <v>1</v>
      </c>
      <c r="I157" s="48">
        <v>1</v>
      </c>
      <c r="J157" s="51">
        <v>1</v>
      </c>
      <c r="K157" s="54">
        <v>1</v>
      </c>
      <c r="L157" s="43">
        <v>1</v>
      </c>
    </row>
    <row r="158" spans="1:13" x14ac:dyDescent="0.55000000000000004">
      <c r="A158" s="1">
        <v>157</v>
      </c>
      <c r="C158" s="1">
        <v>1</v>
      </c>
      <c r="D158" s="5" t="s">
        <v>198</v>
      </c>
      <c r="E158" s="101"/>
      <c r="G158" s="40">
        <v>1</v>
      </c>
      <c r="H158" s="45">
        <v>1</v>
      </c>
      <c r="I158" s="48">
        <v>1</v>
      </c>
      <c r="J158" s="51">
        <v>1</v>
      </c>
      <c r="K158" s="54">
        <v>1</v>
      </c>
      <c r="L158" s="43"/>
    </row>
    <row r="159" spans="1:13" x14ac:dyDescent="0.55000000000000004">
      <c r="A159" s="1">
        <v>158</v>
      </c>
      <c r="C159" s="1">
        <v>1</v>
      </c>
      <c r="D159" s="5" t="s">
        <v>199</v>
      </c>
      <c r="E159" s="101">
        <v>1</v>
      </c>
      <c r="F159" s="2" t="s">
        <v>200</v>
      </c>
      <c r="G159" s="40">
        <v>1</v>
      </c>
      <c r="H159" s="45">
        <v>1</v>
      </c>
      <c r="I159" s="48">
        <v>1</v>
      </c>
      <c r="J159" s="51">
        <v>1</v>
      </c>
      <c r="K159" s="54">
        <v>1</v>
      </c>
      <c r="L159" s="43">
        <v>1</v>
      </c>
    </row>
    <row r="160" spans="1:13" x14ac:dyDescent="0.55000000000000004">
      <c r="A160" s="1">
        <v>159</v>
      </c>
      <c r="C160" s="1">
        <v>1</v>
      </c>
      <c r="D160" s="5" t="s">
        <v>201</v>
      </c>
      <c r="E160" s="101"/>
      <c r="G160" s="40">
        <v>1</v>
      </c>
      <c r="H160" s="45">
        <v>1</v>
      </c>
      <c r="I160" s="48"/>
      <c r="J160" s="51"/>
      <c r="K160" s="54"/>
      <c r="L160" s="43"/>
    </row>
    <row r="161" spans="1:12" x14ac:dyDescent="0.55000000000000004">
      <c r="A161" s="1">
        <v>160</v>
      </c>
      <c r="C161" s="1">
        <v>1</v>
      </c>
      <c r="D161" s="5" t="s">
        <v>202</v>
      </c>
      <c r="E161" s="101"/>
      <c r="G161" s="40">
        <v>1</v>
      </c>
      <c r="H161" s="45">
        <v>1</v>
      </c>
      <c r="I161" s="48">
        <v>1</v>
      </c>
      <c r="J161" s="51"/>
      <c r="K161" s="54"/>
      <c r="L161" s="43"/>
    </row>
    <row r="162" spans="1:12" x14ac:dyDescent="0.55000000000000004">
      <c r="A162" s="1">
        <v>161</v>
      </c>
      <c r="B162" s="3" t="s">
        <v>203</v>
      </c>
      <c r="G162" s="40">
        <v>1</v>
      </c>
      <c r="H162" s="45">
        <v>1</v>
      </c>
      <c r="I162" s="48">
        <v>1</v>
      </c>
      <c r="J162" s="51">
        <v>1</v>
      </c>
      <c r="K162" s="54">
        <v>1</v>
      </c>
      <c r="L162" s="43"/>
    </row>
    <row r="163" spans="1:12" x14ac:dyDescent="0.55000000000000004">
      <c r="A163" s="1">
        <v>162</v>
      </c>
      <c r="B163" s="3" t="s">
        <v>204</v>
      </c>
      <c r="C163" s="1">
        <v>1</v>
      </c>
      <c r="D163" s="5" t="s">
        <v>205</v>
      </c>
      <c r="E163" s="101">
        <v>1</v>
      </c>
      <c r="F163" s="2" t="s">
        <v>206</v>
      </c>
      <c r="G163" s="40">
        <v>1</v>
      </c>
      <c r="H163" s="45">
        <v>1</v>
      </c>
      <c r="I163" s="48">
        <v>1</v>
      </c>
      <c r="J163" s="51">
        <v>1</v>
      </c>
      <c r="K163" s="54">
        <v>1</v>
      </c>
      <c r="L163" s="43"/>
    </row>
    <row r="164" spans="1:12" x14ac:dyDescent="0.55000000000000004">
      <c r="A164" s="1">
        <v>163</v>
      </c>
      <c r="G164" s="40">
        <v>1</v>
      </c>
      <c r="H164" s="45">
        <v>1</v>
      </c>
      <c r="I164" s="48"/>
      <c r="J164" s="51"/>
      <c r="K164" s="54"/>
      <c r="L164" s="43"/>
    </row>
    <row r="165" spans="1:12" ht="48" x14ac:dyDescent="0.55000000000000004">
      <c r="A165" s="10">
        <v>164</v>
      </c>
      <c r="B165" s="7" t="s">
        <v>207</v>
      </c>
      <c r="C165" s="96"/>
      <c r="D165" s="13"/>
      <c r="F165" s="13"/>
      <c r="G165" s="39"/>
      <c r="H165" s="44">
        <v>1</v>
      </c>
      <c r="I165" s="47">
        <v>1</v>
      </c>
      <c r="J165" s="50">
        <v>1</v>
      </c>
      <c r="K165" s="53"/>
      <c r="L165" s="42"/>
    </row>
    <row r="166" spans="1:12" x14ac:dyDescent="0.55000000000000004">
      <c r="A166" s="1">
        <v>165</v>
      </c>
      <c r="B166" s="3" t="s">
        <v>208</v>
      </c>
      <c r="C166" s="1">
        <v>1</v>
      </c>
      <c r="D166" s="5" t="s">
        <v>209</v>
      </c>
      <c r="E166" s="101"/>
      <c r="G166" s="40"/>
      <c r="H166" s="45">
        <v>1</v>
      </c>
      <c r="I166" s="48">
        <v>1</v>
      </c>
      <c r="J166" s="51">
        <v>1</v>
      </c>
      <c r="K166" s="54">
        <v>1</v>
      </c>
      <c r="L166" s="43"/>
    </row>
    <row r="167" spans="1:12" x14ac:dyDescent="0.55000000000000004">
      <c r="A167" s="1">
        <v>166</v>
      </c>
      <c r="G167" s="40"/>
      <c r="H167" s="45"/>
      <c r="I167" s="48"/>
      <c r="J167" s="51">
        <v>1</v>
      </c>
      <c r="K167" s="54">
        <v>1</v>
      </c>
      <c r="L167" s="43"/>
    </row>
    <row r="168" spans="1:12" x14ac:dyDescent="0.55000000000000004">
      <c r="A168" s="1">
        <v>167</v>
      </c>
      <c r="B168" s="3" t="s">
        <v>210</v>
      </c>
      <c r="C168" s="1">
        <v>1</v>
      </c>
      <c r="D168" s="5" t="s">
        <v>211</v>
      </c>
      <c r="E168" s="101"/>
      <c r="G168" s="40"/>
      <c r="H168" s="45"/>
      <c r="I168" s="48"/>
      <c r="J168" s="51"/>
      <c r="K168" s="54"/>
      <c r="L168" s="43"/>
    </row>
    <row r="169" spans="1:12" x14ac:dyDescent="0.55000000000000004">
      <c r="A169" s="1">
        <v>168</v>
      </c>
      <c r="G169" s="40">
        <v>1</v>
      </c>
      <c r="H169" s="45">
        <v>1</v>
      </c>
      <c r="I169" s="48">
        <v>1</v>
      </c>
      <c r="J169" s="51">
        <v>1</v>
      </c>
      <c r="K169" s="54">
        <v>1</v>
      </c>
      <c r="L169" s="43">
        <v>1</v>
      </c>
    </row>
    <row r="170" spans="1:12" x14ac:dyDescent="0.55000000000000004">
      <c r="A170" s="1">
        <v>169</v>
      </c>
      <c r="B170" s="3" t="s">
        <v>212</v>
      </c>
      <c r="G170" s="40">
        <v>1</v>
      </c>
      <c r="H170" s="45">
        <v>1</v>
      </c>
      <c r="I170" s="48">
        <v>1</v>
      </c>
      <c r="J170" s="51"/>
      <c r="K170" s="54">
        <v>1</v>
      </c>
      <c r="L170" s="43">
        <v>1</v>
      </c>
    </row>
    <row r="171" spans="1:12" ht="48" x14ac:dyDescent="0.55000000000000004">
      <c r="A171" s="10">
        <v>170</v>
      </c>
      <c r="B171" s="4" t="s">
        <v>213</v>
      </c>
      <c r="C171" s="96">
        <v>1</v>
      </c>
      <c r="D171" s="12" t="s">
        <v>214</v>
      </c>
      <c r="E171" s="101">
        <v>1</v>
      </c>
      <c r="F171" s="2" t="s">
        <v>215</v>
      </c>
      <c r="G171" s="40">
        <v>1</v>
      </c>
      <c r="H171" s="45">
        <v>1</v>
      </c>
      <c r="I171" s="48">
        <v>1</v>
      </c>
      <c r="J171" s="51">
        <v>1</v>
      </c>
      <c r="K171" s="54">
        <v>1</v>
      </c>
      <c r="L171" s="43"/>
    </row>
    <row r="172" spans="1:12" ht="48" x14ac:dyDescent="0.55000000000000004">
      <c r="A172" s="10">
        <v>171</v>
      </c>
      <c r="B172" s="7" t="s">
        <v>216</v>
      </c>
      <c r="C172" s="96">
        <v>1</v>
      </c>
      <c r="D172" s="12" t="s">
        <v>217</v>
      </c>
      <c r="E172" s="101">
        <v>1</v>
      </c>
      <c r="F172" s="13" t="s">
        <v>218</v>
      </c>
      <c r="G172" s="39">
        <v>1</v>
      </c>
      <c r="H172" s="44">
        <v>1</v>
      </c>
      <c r="I172" s="47">
        <v>1</v>
      </c>
      <c r="J172" s="50">
        <v>1</v>
      </c>
      <c r="K172" s="53">
        <v>1</v>
      </c>
      <c r="L172" s="42">
        <v>1</v>
      </c>
    </row>
    <row r="173" spans="1:12" x14ac:dyDescent="0.55000000000000004">
      <c r="A173" s="1">
        <v>172</v>
      </c>
      <c r="G173" s="40">
        <v>1</v>
      </c>
      <c r="H173" s="45"/>
      <c r="I173" s="48"/>
      <c r="J173" s="51">
        <v>1</v>
      </c>
      <c r="K173" s="54">
        <v>1</v>
      </c>
      <c r="L173" s="43"/>
    </row>
    <row r="174" spans="1:12" ht="48" x14ac:dyDescent="0.55000000000000004">
      <c r="A174" s="10">
        <v>173</v>
      </c>
      <c r="B174" s="4" t="s">
        <v>219</v>
      </c>
      <c r="C174" s="96">
        <v>1</v>
      </c>
      <c r="D174" s="12" t="s">
        <v>220</v>
      </c>
      <c r="E174" s="101"/>
      <c r="G174" s="40">
        <v>1</v>
      </c>
      <c r="H174" s="45">
        <v>1</v>
      </c>
      <c r="I174" s="48"/>
      <c r="J174" s="51">
        <v>1</v>
      </c>
      <c r="K174" s="54">
        <v>1</v>
      </c>
      <c r="L174" s="43"/>
    </row>
    <row r="175" spans="1:12" x14ac:dyDescent="0.55000000000000004">
      <c r="A175" s="1">
        <v>174</v>
      </c>
      <c r="C175" s="1">
        <v>1</v>
      </c>
      <c r="D175" s="5" t="s">
        <v>221</v>
      </c>
      <c r="E175" s="101"/>
      <c r="G175" s="40">
        <v>1</v>
      </c>
      <c r="H175" s="45">
        <v>1</v>
      </c>
      <c r="I175" s="48">
        <v>1</v>
      </c>
      <c r="J175" s="51">
        <v>1</v>
      </c>
      <c r="K175" s="54">
        <v>1</v>
      </c>
      <c r="L175" s="43"/>
    </row>
    <row r="176" spans="1:12" ht="48" x14ac:dyDescent="0.55000000000000004">
      <c r="A176" s="10">
        <v>175</v>
      </c>
      <c r="B176" s="4" t="s">
        <v>224</v>
      </c>
      <c r="C176" s="97"/>
      <c r="D176" s="12"/>
      <c r="E176" s="101"/>
      <c r="F176" s="13"/>
      <c r="G176" s="39">
        <v>1</v>
      </c>
      <c r="H176" s="44">
        <v>1</v>
      </c>
      <c r="I176" s="47"/>
      <c r="J176" s="50"/>
      <c r="K176" s="53"/>
      <c r="L176" s="42">
        <v>1</v>
      </c>
    </row>
    <row r="177" spans="1:13" ht="48" x14ac:dyDescent="0.55000000000000004">
      <c r="A177" s="10">
        <v>176</v>
      </c>
      <c r="B177" s="4" t="s">
        <v>222</v>
      </c>
      <c r="C177" s="96">
        <v>1</v>
      </c>
      <c r="D177" s="12" t="s">
        <v>223</v>
      </c>
      <c r="E177" s="101"/>
      <c r="F177" s="13"/>
      <c r="G177" s="39">
        <v>1</v>
      </c>
      <c r="H177" s="44">
        <v>1</v>
      </c>
      <c r="I177" s="47">
        <v>1</v>
      </c>
      <c r="J177" s="50"/>
      <c r="K177" s="53"/>
      <c r="L177" s="42">
        <v>1</v>
      </c>
    </row>
    <row r="178" spans="1:13" x14ac:dyDescent="0.55000000000000004">
      <c r="A178" s="1">
        <v>177</v>
      </c>
      <c r="C178" s="1">
        <v>1</v>
      </c>
      <c r="D178" s="5" t="s">
        <v>225</v>
      </c>
      <c r="E178" s="101">
        <v>1</v>
      </c>
      <c r="F178" s="2" t="s">
        <v>226</v>
      </c>
      <c r="G178" s="40">
        <v>1</v>
      </c>
      <c r="H178" s="45"/>
      <c r="I178" s="48"/>
      <c r="J178" s="51"/>
      <c r="K178" s="54">
        <v>1</v>
      </c>
      <c r="L178" s="43"/>
    </row>
    <row r="179" spans="1:13" x14ac:dyDescent="0.55000000000000004">
      <c r="A179" s="1">
        <v>178</v>
      </c>
      <c r="G179" s="40">
        <v>1</v>
      </c>
      <c r="H179" s="45">
        <v>1</v>
      </c>
      <c r="I179" s="48">
        <v>1</v>
      </c>
      <c r="J179" s="51"/>
      <c r="K179" s="54"/>
      <c r="L179" s="43">
        <v>1</v>
      </c>
    </row>
    <row r="180" spans="1:13" x14ac:dyDescent="0.55000000000000004">
      <c r="A180" s="1">
        <v>179</v>
      </c>
      <c r="G180" s="40"/>
      <c r="H180" s="45"/>
      <c r="I180" s="48"/>
      <c r="J180" s="51"/>
      <c r="K180" s="54">
        <v>1</v>
      </c>
      <c r="L180" s="43"/>
    </row>
    <row r="181" spans="1:13" ht="48" x14ac:dyDescent="0.55000000000000004">
      <c r="A181" s="10">
        <v>180</v>
      </c>
      <c r="B181" s="7" t="s">
        <v>227</v>
      </c>
      <c r="C181" s="96">
        <v>1</v>
      </c>
      <c r="D181" s="12" t="s">
        <v>228</v>
      </c>
      <c r="E181" s="101"/>
      <c r="F181" s="13"/>
      <c r="G181" s="39">
        <v>1</v>
      </c>
      <c r="H181" s="44">
        <v>1</v>
      </c>
      <c r="I181" s="47">
        <v>1</v>
      </c>
      <c r="J181" s="50">
        <v>1</v>
      </c>
      <c r="K181" s="53">
        <v>1</v>
      </c>
      <c r="L181" s="42"/>
      <c r="M181" s="16" t="s">
        <v>658</v>
      </c>
    </row>
    <row r="182" spans="1:13" ht="48" x14ac:dyDescent="0.55000000000000004">
      <c r="A182" s="10">
        <v>181</v>
      </c>
      <c r="B182" s="7" t="s">
        <v>229</v>
      </c>
      <c r="C182" s="96"/>
      <c r="G182" s="40"/>
      <c r="H182" s="45"/>
      <c r="I182" s="48">
        <v>1</v>
      </c>
      <c r="J182" s="51">
        <v>1</v>
      </c>
      <c r="K182" s="54">
        <v>1</v>
      </c>
      <c r="L182" s="43">
        <v>1</v>
      </c>
    </row>
    <row r="183" spans="1:13" ht="48" x14ac:dyDescent="0.55000000000000004">
      <c r="A183" s="10">
        <v>182</v>
      </c>
      <c r="B183" s="4" t="s">
        <v>230</v>
      </c>
      <c r="C183" s="97">
        <v>1</v>
      </c>
      <c r="D183" s="5" t="s">
        <v>231</v>
      </c>
      <c r="E183" s="101"/>
      <c r="G183" s="40">
        <v>1</v>
      </c>
      <c r="H183" s="45">
        <v>1</v>
      </c>
      <c r="I183" s="48">
        <v>1</v>
      </c>
      <c r="J183" s="51"/>
      <c r="K183" s="54"/>
      <c r="L183" s="43"/>
    </row>
    <row r="184" spans="1:13" x14ac:dyDescent="0.55000000000000004">
      <c r="A184" s="1">
        <v>183</v>
      </c>
      <c r="B184" s="3" t="s">
        <v>232</v>
      </c>
      <c r="C184" s="1">
        <v>1</v>
      </c>
      <c r="D184" s="5" t="s">
        <v>233</v>
      </c>
      <c r="E184" s="101"/>
      <c r="G184" s="40">
        <v>1</v>
      </c>
      <c r="H184" s="45">
        <v>1</v>
      </c>
      <c r="I184" s="48"/>
      <c r="J184" s="51"/>
      <c r="K184" s="54"/>
      <c r="L184" s="43"/>
    </row>
    <row r="185" spans="1:13" ht="48" x14ac:dyDescent="0.55000000000000004">
      <c r="A185" s="10">
        <v>184</v>
      </c>
      <c r="B185" s="4" t="s">
        <v>234</v>
      </c>
      <c r="C185" s="97"/>
      <c r="G185" s="40"/>
      <c r="H185" s="45"/>
      <c r="I185" s="48"/>
      <c r="J185" s="51"/>
      <c r="K185" s="54">
        <v>1</v>
      </c>
      <c r="L185" s="43"/>
    </row>
    <row r="186" spans="1:13" x14ac:dyDescent="0.55000000000000004">
      <c r="A186" s="1">
        <v>185</v>
      </c>
      <c r="G186" s="40">
        <v>1</v>
      </c>
      <c r="H186" s="45">
        <v>1</v>
      </c>
      <c r="I186" s="48">
        <v>1</v>
      </c>
      <c r="J186" s="51">
        <v>1</v>
      </c>
      <c r="K186" s="54"/>
      <c r="L186" s="43"/>
    </row>
    <row r="187" spans="1:13" x14ac:dyDescent="0.55000000000000004">
      <c r="A187" s="1">
        <v>186</v>
      </c>
      <c r="B187" s="3" t="s">
        <v>235</v>
      </c>
      <c r="G187" s="40"/>
      <c r="H187" s="45"/>
      <c r="I187" s="48">
        <v>1</v>
      </c>
      <c r="J187" s="51">
        <v>1</v>
      </c>
      <c r="K187" s="54"/>
      <c r="L187" s="43">
        <v>1</v>
      </c>
    </row>
    <row r="188" spans="1:13" x14ac:dyDescent="0.55000000000000004">
      <c r="A188" s="1">
        <v>187</v>
      </c>
      <c r="G188" s="40">
        <v>1</v>
      </c>
      <c r="H188" s="45">
        <v>1</v>
      </c>
      <c r="I188" s="48">
        <v>1</v>
      </c>
      <c r="J188" s="51"/>
      <c r="K188" s="54"/>
      <c r="L188" s="43"/>
    </row>
    <row r="189" spans="1:13" x14ac:dyDescent="0.55000000000000004">
      <c r="A189" s="1">
        <v>188</v>
      </c>
      <c r="G189" s="40">
        <v>1</v>
      </c>
      <c r="H189" s="45">
        <v>1</v>
      </c>
      <c r="I189" s="48">
        <v>1</v>
      </c>
      <c r="J189" s="51">
        <v>1</v>
      </c>
      <c r="K189" s="54"/>
      <c r="L189" s="43">
        <v>1</v>
      </c>
      <c r="M189" s="2" t="s">
        <v>236</v>
      </c>
    </row>
    <row r="190" spans="1:13" x14ac:dyDescent="0.55000000000000004">
      <c r="A190" s="1">
        <v>189</v>
      </c>
      <c r="G190" s="40">
        <v>1</v>
      </c>
      <c r="H190" s="45">
        <v>1</v>
      </c>
      <c r="I190" s="48"/>
      <c r="J190" s="51">
        <v>1</v>
      </c>
      <c r="K190" s="54">
        <v>1</v>
      </c>
      <c r="L190" s="43"/>
    </row>
    <row r="191" spans="1:13" x14ac:dyDescent="0.55000000000000004">
      <c r="A191" s="1">
        <v>190</v>
      </c>
      <c r="G191" s="40">
        <v>1</v>
      </c>
      <c r="H191" s="45">
        <v>1</v>
      </c>
      <c r="I191" s="48">
        <v>1</v>
      </c>
      <c r="J191" s="51">
        <v>1</v>
      </c>
      <c r="K191" s="54">
        <v>1</v>
      </c>
      <c r="L191" s="43"/>
    </row>
    <row r="192" spans="1:13" ht="56.25" customHeight="1" x14ac:dyDescent="0.55000000000000004">
      <c r="A192" s="10">
        <v>191</v>
      </c>
      <c r="B192" s="11" t="s">
        <v>237</v>
      </c>
      <c r="C192" s="10"/>
      <c r="D192" s="13"/>
      <c r="E192" s="31">
        <v>1</v>
      </c>
      <c r="F192" s="13" t="s">
        <v>238</v>
      </c>
      <c r="G192" s="39">
        <v>1</v>
      </c>
      <c r="H192" s="44">
        <v>1</v>
      </c>
      <c r="I192" s="47">
        <v>1</v>
      </c>
      <c r="J192" s="50"/>
      <c r="K192" s="53">
        <v>1</v>
      </c>
      <c r="L192" s="42"/>
      <c r="M192" s="14" t="s">
        <v>239</v>
      </c>
    </row>
    <row r="193" spans="1:12" x14ac:dyDescent="0.55000000000000004">
      <c r="A193" s="1">
        <v>192</v>
      </c>
      <c r="G193" s="40">
        <v>1</v>
      </c>
      <c r="H193" s="45">
        <v>1</v>
      </c>
      <c r="I193" s="48">
        <v>1</v>
      </c>
      <c r="J193" s="51"/>
      <c r="K193" s="54"/>
      <c r="L193" s="43"/>
    </row>
    <row r="194" spans="1:12" x14ac:dyDescent="0.55000000000000004">
      <c r="A194" s="1">
        <v>193</v>
      </c>
      <c r="C194" s="1">
        <v>1</v>
      </c>
      <c r="D194" s="5" t="s">
        <v>240</v>
      </c>
      <c r="E194" s="101">
        <v>1</v>
      </c>
      <c r="F194" s="2" t="s">
        <v>241</v>
      </c>
      <c r="G194" s="40"/>
      <c r="H194" s="45">
        <v>1</v>
      </c>
      <c r="I194" s="48"/>
      <c r="J194" s="51">
        <v>1</v>
      </c>
      <c r="K194" s="54">
        <v>1</v>
      </c>
      <c r="L194" s="43"/>
    </row>
    <row r="195" spans="1:12" x14ac:dyDescent="0.55000000000000004">
      <c r="A195" s="1">
        <v>194</v>
      </c>
      <c r="C195" s="1">
        <v>1</v>
      </c>
      <c r="D195" s="5" t="s">
        <v>242</v>
      </c>
      <c r="E195" s="101">
        <v>1</v>
      </c>
      <c r="F195" s="2" t="s">
        <v>243</v>
      </c>
      <c r="G195" s="40"/>
      <c r="H195" s="45"/>
      <c r="I195" s="48"/>
      <c r="J195" s="51"/>
      <c r="K195" s="54"/>
      <c r="L195" s="43"/>
    </row>
    <row r="196" spans="1:12" x14ac:dyDescent="0.55000000000000004">
      <c r="A196" s="1">
        <v>195</v>
      </c>
      <c r="B196" s="3" t="s">
        <v>596</v>
      </c>
      <c r="G196" s="40">
        <v>1</v>
      </c>
      <c r="H196" s="45">
        <v>1</v>
      </c>
      <c r="I196" s="48">
        <v>1</v>
      </c>
      <c r="J196" s="51">
        <v>1</v>
      </c>
      <c r="K196" s="54">
        <v>1</v>
      </c>
      <c r="L196" s="43">
        <v>1</v>
      </c>
    </row>
    <row r="197" spans="1:12" x14ac:dyDescent="0.55000000000000004">
      <c r="A197" s="1">
        <v>196</v>
      </c>
      <c r="G197" s="40"/>
      <c r="H197" s="45"/>
      <c r="I197" s="48"/>
      <c r="J197" s="51">
        <v>1</v>
      </c>
      <c r="K197" s="54">
        <v>1</v>
      </c>
      <c r="L197" s="43">
        <v>1</v>
      </c>
    </row>
    <row r="198" spans="1:12" x14ac:dyDescent="0.55000000000000004">
      <c r="A198" s="1">
        <v>197</v>
      </c>
      <c r="G198" s="40">
        <v>1</v>
      </c>
      <c r="H198" s="45"/>
      <c r="I198" s="48"/>
      <c r="J198" s="51"/>
      <c r="K198" s="54"/>
      <c r="L198" s="43"/>
    </row>
    <row r="199" spans="1:12" x14ac:dyDescent="0.55000000000000004">
      <c r="A199" s="1">
        <v>198</v>
      </c>
      <c r="G199" s="40">
        <v>1</v>
      </c>
      <c r="H199" s="45">
        <v>1</v>
      </c>
      <c r="I199" s="48"/>
      <c r="J199" s="51"/>
      <c r="K199" s="54"/>
      <c r="L199" s="43"/>
    </row>
    <row r="200" spans="1:12" x14ac:dyDescent="0.55000000000000004">
      <c r="A200" s="1">
        <v>199</v>
      </c>
      <c r="G200" s="40"/>
      <c r="H200" s="45">
        <v>1</v>
      </c>
      <c r="I200" s="48">
        <v>1</v>
      </c>
      <c r="J200" s="51"/>
      <c r="K200" s="54"/>
      <c r="L200" s="43"/>
    </row>
    <row r="201" spans="1:12" x14ac:dyDescent="0.55000000000000004">
      <c r="A201" s="1">
        <v>200</v>
      </c>
      <c r="B201" s="3" t="s">
        <v>245</v>
      </c>
      <c r="C201" s="1">
        <v>1</v>
      </c>
      <c r="D201" s="5" t="s">
        <v>246</v>
      </c>
      <c r="E201" s="101"/>
      <c r="G201" s="40"/>
      <c r="H201" s="45"/>
      <c r="I201" s="48"/>
      <c r="J201" s="51"/>
      <c r="K201" s="54"/>
      <c r="L201" s="43"/>
    </row>
    <row r="202" spans="1:12" x14ac:dyDescent="0.55000000000000004">
      <c r="A202" s="1">
        <v>201</v>
      </c>
      <c r="G202" s="40">
        <v>1</v>
      </c>
      <c r="H202" s="45">
        <v>1</v>
      </c>
      <c r="I202" s="48">
        <v>1</v>
      </c>
      <c r="J202" s="51">
        <v>1</v>
      </c>
      <c r="K202" s="54">
        <v>1</v>
      </c>
      <c r="L202" s="43"/>
    </row>
    <row r="203" spans="1:12" ht="72" x14ac:dyDescent="0.55000000000000004">
      <c r="A203" s="10">
        <v>202</v>
      </c>
      <c r="B203" s="7" t="s">
        <v>678</v>
      </c>
      <c r="C203" s="96"/>
      <c r="D203" s="13"/>
      <c r="F203" s="13"/>
      <c r="G203" s="39">
        <v>1</v>
      </c>
      <c r="H203" s="44">
        <v>1</v>
      </c>
      <c r="I203" s="47"/>
      <c r="J203" s="50"/>
      <c r="K203" s="53">
        <v>1</v>
      </c>
      <c r="L203" s="42"/>
    </row>
    <row r="204" spans="1:12" x14ac:dyDescent="0.55000000000000004">
      <c r="A204" s="1">
        <v>203</v>
      </c>
      <c r="B204" s="3" t="s">
        <v>248</v>
      </c>
      <c r="G204" s="40"/>
      <c r="H204" s="45">
        <v>1</v>
      </c>
      <c r="I204" s="48"/>
      <c r="J204" s="51">
        <v>1</v>
      </c>
      <c r="K204" s="54"/>
      <c r="L204" s="43"/>
    </row>
    <row r="205" spans="1:12" x14ac:dyDescent="0.55000000000000004">
      <c r="A205" s="1">
        <v>204</v>
      </c>
      <c r="G205" s="40">
        <v>1</v>
      </c>
      <c r="H205" s="45">
        <v>1</v>
      </c>
      <c r="I205" s="48">
        <v>1</v>
      </c>
      <c r="J205" s="51">
        <v>1</v>
      </c>
      <c r="K205" s="54"/>
      <c r="L205" s="43"/>
    </row>
    <row r="206" spans="1:12" x14ac:dyDescent="0.55000000000000004">
      <c r="A206" s="1">
        <v>205</v>
      </c>
      <c r="C206" s="1">
        <v>1</v>
      </c>
      <c r="D206" s="5" t="s">
        <v>249</v>
      </c>
      <c r="E206" s="101"/>
      <c r="G206" s="40">
        <v>1</v>
      </c>
      <c r="H206" s="45">
        <v>1</v>
      </c>
      <c r="I206" s="48">
        <v>1</v>
      </c>
      <c r="J206" s="51">
        <v>1</v>
      </c>
      <c r="K206" s="54">
        <v>1</v>
      </c>
      <c r="L206" s="43">
        <v>1</v>
      </c>
    </row>
    <row r="207" spans="1:12" x14ac:dyDescent="0.55000000000000004">
      <c r="A207" s="1">
        <v>206</v>
      </c>
      <c r="C207" s="1">
        <v>1</v>
      </c>
      <c r="D207" s="5" t="s">
        <v>250</v>
      </c>
      <c r="E207" s="101">
        <v>1</v>
      </c>
      <c r="F207" s="2" t="s">
        <v>251</v>
      </c>
      <c r="G207" s="40"/>
      <c r="H207" s="45">
        <v>1</v>
      </c>
      <c r="I207" s="48"/>
      <c r="J207" s="51"/>
      <c r="K207" s="54"/>
      <c r="L207" s="43"/>
    </row>
    <row r="208" spans="1:12" x14ac:dyDescent="0.55000000000000004">
      <c r="A208" s="1">
        <v>207</v>
      </c>
      <c r="G208" s="40">
        <v>1</v>
      </c>
      <c r="H208" s="45">
        <v>1</v>
      </c>
      <c r="I208" s="48"/>
      <c r="J208" s="51"/>
      <c r="K208" s="54">
        <v>1</v>
      </c>
      <c r="L208" s="43"/>
    </row>
    <row r="209" spans="1:12" x14ac:dyDescent="0.55000000000000004">
      <c r="A209" s="1">
        <v>208</v>
      </c>
      <c r="G209" s="40">
        <v>1</v>
      </c>
      <c r="H209" s="45">
        <v>1</v>
      </c>
      <c r="I209" s="48">
        <v>1</v>
      </c>
      <c r="J209" s="51">
        <v>1</v>
      </c>
      <c r="K209" s="54"/>
      <c r="L209" s="43"/>
    </row>
    <row r="210" spans="1:12" x14ac:dyDescent="0.55000000000000004">
      <c r="A210" s="1">
        <v>209</v>
      </c>
      <c r="G210" s="40"/>
      <c r="H210" s="45">
        <v>1</v>
      </c>
      <c r="I210" s="48">
        <v>1</v>
      </c>
      <c r="J210" s="51"/>
      <c r="K210" s="54">
        <v>1</v>
      </c>
      <c r="L210" s="43"/>
    </row>
    <row r="211" spans="1:12" x14ac:dyDescent="0.55000000000000004">
      <c r="A211" s="1">
        <v>210</v>
      </c>
      <c r="B211" s="3" t="s">
        <v>252</v>
      </c>
      <c r="G211" s="40">
        <v>1</v>
      </c>
      <c r="H211" s="45">
        <v>1</v>
      </c>
      <c r="I211" s="48">
        <v>1</v>
      </c>
      <c r="J211" s="51"/>
      <c r="K211" s="54"/>
      <c r="L211" s="43"/>
    </row>
    <row r="212" spans="1:12" x14ac:dyDescent="0.55000000000000004">
      <c r="A212" s="1">
        <v>211</v>
      </c>
      <c r="C212" s="1">
        <v>1</v>
      </c>
      <c r="D212" s="5" t="s">
        <v>253</v>
      </c>
      <c r="E212" s="101">
        <v>1</v>
      </c>
      <c r="F212" s="2" t="s">
        <v>254</v>
      </c>
      <c r="G212" s="40"/>
      <c r="H212" s="45"/>
      <c r="I212" s="48"/>
      <c r="J212" s="51"/>
      <c r="K212" s="54"/>
      <c r="L212" s="43"/>
    </row>
    <row r="213" spans="1:12" ht="72" x14ac:dyDescent="0.55000000000000004">
      <c r="A213" s="10">
        <v>212</v>
      </c>
      <c r="B213" s="7" t="s">
        <v>255</v>
      </c>
      <c r="C213" s="96"/>
      <c r="D213" s="13"/>
      <c r="F213" s="13"/>
      <c r="G213" s="39">
        <v>1</v>
      </c>
      <c r="H213" s="44">
        <v>1</v>
      </c>
      <c r="I213" s="47"/>
      <c r="J213" s="50"/>
      <c r="K213" s="53">
        <v>1</v>
      </c>
      <c r="L213" s="42"/>
    </row>
    <row r="214" spans="1:12" x14ac:dyDescent="0.55000000000000004">
      <c r="A214" s="1">
        <v>213</v>
      </c>
      <c r="G214" s="40"/>
      <c r="H214" s="45"/>
      <c r="I214" s="48">
        <v>1</v>
      </c>
      <c r="J214" s="51"/>
      <c r="K214" s="54"/>
      <c r="L214" s="43"/>
    </row>
    <row r="215" spans="1:12" x14ac:dyDescent="0.55000000000000004">
      <c r="A215" s="1">
        <v>214</v>
      </c>
      <c r="G215" s="40">
        <v>1</v>
      </c>
      <c r="H215" s="45"/>
      <c r="I215" s="48"/>
      <c r="J215" s="51">
        <v>1</v>
      </c>
      <c r="K215" s="54">
        <v>1</v>
      </c>
      <c r="L215" s="43"/>
    </row>
    <row r="216" spans="1:12" x14ac:dyDescent="0.55000000000000004">
      <c r="A216" s="1">
        <v>215</v>
      </c>
      <c r="C216" s="1">
        <v>1</v>
      </c>
      <c r="D216" s="5" t="s">
        <v>256</v>
      </c>
      <c r="E216" s="101">
        <v>1</v>
      </c>
      <c r="F216" s="2" t="s">
        <v>257</v>
      </c>
      <c r="G216" s="40">
        <v>1</v>
      </c>
      <c r="H216" s="45">
        <v>1</v>
      </c>
      <c r="I216" s="48">
        <v>1</v>
      </c>
      <c r="J216" s="51">
        <v>1</v>
      </c>
      <c r="K216" s="54">
        <v>1</v>
      </c>
      <c r="L216" s="43"/>
    </row>
    <row r="217" spans="1:12" x14ac:dyDescent="0.55000000000000004">
      <c r="A217" s="1">
        <v>216</v>
      </c>
      <c r="C217" s="1">
        <v>1</v>
      </c>
      <c r="D217" s="5" t="s">
        <v>258</v>
      </c>
      <c r="E217" s="101">
        <v>1</v>
      </c>
      <c r="F217" s="2" t="s">
        <v>259</v>
      </c>
      <c r="G217" s="40">
        <v>1</v>
      </c>
      <c r="H217" s="45">
        <v>1</v>
      </c>
      <c r="I217" s="48"/>
      <c r="J217" s="51"/>
      <c r="K217" s="54">
        <v>1</v>
      </c>
      <c r="L217" s="43">
        <v>1</v>
      </c>
    </row>
    <row r="218" spans="1:12" x14ac:dyDescent="0.55000000000000004">
      <c r="A218" s="1">
        <v>217</v>
      </c>
      <c r="B218" s="3" t="s">
        <v>260</v>
      </c>
      <c r="C218" s="1">
        <v>1</v>
      </c>
      <c r="D218" s="5" t="s">
        <v>314</v>
      </c>
      <c r="E218" s="101">
        <v>1</v>
      </c>
      <c r="F218" s="2" t="s">
        <v>262</v>
      </c>
      <c r="G218" s="40">
        <v>1</v>
      </c>
      <c r="H218" s="45">
        <v>1</v>
      </c>
      <c r="I218" s="48"/>
      <c r="J218" s="51">
        <v>1</v>
      </c>
      <c r="K218" s="54">
        <v>1</v>
      </c>
      <c r="L218" s="43">
        <v>1</v>
      </c>
    </row>
    <row r="219" spans="1:12" x14ac:dyDescent="0.55000000000000004">
      <c r="A219" s="1">
        <v>218</v>
      </c>
      <c r="C219" s="1">
        <v>1</v>
      </c>
      <c r="D219" s="5" t="s">
        <v>261</v>
      </c>
      <c r="E219" s="101">
        <v>1</v>
      </c>
      <c r="F219" s="2" t="s">
        <v>263</v>
      </c>
      <c r="G219" s="40"/>
      <c r="H219" s="45">
        <v>1</v>
      </c>
      <c r="I219" s="48">
        <v>1</v>
      </c>
      <c r="J219" s="51">
        <v>1</v>
      </c>
      <c r="K219" s="54">
        <v>1</v>
      </c>
      <c r="L219" s="43"/>
    </row>
    <row r="220" spans="1:12" x14ac:dyDescent="0.55000000000000004">
      <c r="A220" s="1">
        <v>219</v>
      </c>
      <c r="G220" s="40"/>
      <c r="H220" s="45">
        <v>1</v>
      </c>
      <c r="I220" s="48"/>
      <c r="J220" s="51"/>
      <c r="K220" s="54"/>
      <c r="L220" s="43"/>
    </row>
    <row r="221" spans="1:12" x14ac:dyDescent="0.55000000000000004">
      <c r="A221" s="1">
        <v>220</v>
      </c>
      <c r="G221" s="40">
        <v>1</v>
      </c>
      <c r="H221" s="45">
        <v>1</v>
      </c>
      <c r="I221" s="48">
        <v>1</v>
      </c>
      <c r="J221" s="51">
        <v>1</v>
      </c>
      <c r="K221" s="54"/>
      <c r="L221" s="43">
        <v>1</v>
      </c>
    </row>
    <row r="222" spans="1:12" x14ac:dyDescent="0.55000000000000004">
      <c r="A222" s="1">
        <v>221</v>
      </c>
      <c r="G222" s="40">
        <v>1</v>
      </c>
      <c r="H222" s="45">
        <v>1</v>
      </c>
      <c r="I222" s="48">
        <v>1</v>
      </c>
      <c r="J222" s="51">
        <v>1</v>
      </c>
      <c r="K222" s="54"/>
      <c r="L222" s="43">
        <v>1</v>
      </c>
    </row>
    <row r="223" spans="1:12" x14ac:dyDescent="0.55000000000000004">
      <c r="A223" s="1">
        <v>222</v>
      </c>
      <c r="G223" s="40">
        <v>1</v>
      </c>
      <c r="H223" s="45">
        <v>1</v>
      </c>
      <c r="I223" s="48">
        <v>1</v>
      </c>
      <c r="J223" s="51">
        <v>1</v>
      </c>
      <c r="K223" s="54">
        <v>1</v>
      </c>
      <c r="L223" s="43"/>
    </row>
    <row r="224" spans="1:12" x14ac:dyDescent="0.55000000000000004">
      <c r="A224" s="1">
        <v>223</v>
      </c>
      <c r="G224" s="40">
        <v>1</v>
      </c>
      <c r="H224" s="45">
        <v>1</v>
      </c>
      <c r="I224" s="48"/>
      <c r="J224" s="51"/>
      <c r="K224" s="54"/>
      <c r="L224" s="43">
        <v>1</v>
      </c>
    </row>
    <row r="225" spans="1:12" x14ac:dyDescent="0.55000000000000004">
      <c r="A225" s="1">
        <v>224</v>
      </c>
      <c r="B225" s="3" t="s">
        <v>680</v>
      </c>
      <c r="C225" s="1">
        <v>1</v>
      </c>
      <c r="D225" s="5" t="s">
        <v>264</v>
      </c>
      <c r="E225" s="101">
        <v>1</v>
      </c>
      <c r="F225" s="2" t="s">
        <v>265</v>
      </c>
      <c r="G225" s="40">
        <v>1</v>
      </c>
      <c r="H225" s="45">
        <v>1</v>
      </c>
      <c r="I225" s="48">
        <v>1</v>
      </c>
      <c r="J225" s="51"/>
      <c r="K225" s="54"/>
      <c r="L225" s="43"/>
    </row>
    <row r="226" spans="1:12" x14ac:dyDescent="0.55000000000000004">
      <c r="A226" s="1">
        <v>225</v>
      </c>
      <c r="E226" s="101">
        <v>1</v>
      </c>
      <c r="F226" s="2" t="s">
        <v>266</v>
      </c>
      <c r="G226" s="40">
        <v>1</v>
      </c>
      <c r="H226" s="45">
        <v>1</v>
      </c>
      <c r="I226" s="48"/>
      <c r="J226" s="51">
        <v>1</v>
      </c>
      <c r="K226" s="54"/>
      <c r="L226" s="43"/>
    </row>
    <row r="227" spans="1:12" x14ac:dyDescent="0.55000000000000004">
      <c r="A227" s="1">
        <v>226</v>
      </c>
      <c r="E227" s="101">
        <v>1</v>
      </c>
      <c r="F227" s="2" t="s">
        <v>267</v>
      </c>
      <c r="G227" s="40"/>
      <c r="H227" s="45"/>
      <c r="I227" s="48"/>
      <c r="J227" s="51">
        <v>1</v>
      </c>
      <c r="K227" s="54">
        <v>1</v>
      </c>
      <c r="L227" s="43"/>
    </row>
    <row r="228" spans="1:12" ht="48" x14ac:dyDescent="0.55000000000000004">
      <c r="A228" s="10">
        <v>227</v>
      </c>
      <c r="B228" s="4" t="s">
        <v>268</v>
      </c>
      <c r="C228" s="97"/>
      <c r="F228" s="13"/>
      <c r="G228" s="39">
        <v>1</v>
      </c>
      <c r="H228" s="44">
        <v>1</v>
      </c>
      <c r="I228" s="47"/>
      <c r="J228" s="50"/>
      <c r="K228" s="53">
        <v>1</v>
      </c>
      <c r="L228" s="42"/>
    </row>
    <row r="229" spans="1:12" x14ac:dyDescent="0.55000000000000004">
      <c r="A229" s="1">
        <v>228</v>
      </c>
      <c r="G229" s="40">
        <v>1</v>
      </c>
      <c r="H229" s="45">
        <v>1</v>
      </c>
      <c r="I229" s="48">
        <v>1</v>
      </c>
      <c r="J229" s="51">
        <v>1</v>
      </c>
      <c r="K229" s="54">
        <v>1</v>
      </c>
      <c r="L229" s="43">
        <v>1</v>
      </c>
    </row>
    <row r="230" spans="1:12" x14ac:dyDescent="0.55000000000000004">
      <c r="A230" s="1">
        <v>229</v>
      </c>
      <c r="B230" s="3" t="s">
        <v>269</v>
      </c>
      <c r="C230" s="1">
        <v>1</v>
      </c>
      <c r="D230" s="5" t="s">
        <v>313</v>
      </c>
      <c r="E230" s="101"/>
      <c r="G230" s="40">
        <v>1</v>
      </c>
      <c r="H230" s="45">
        <v>1</v>
      </c>
      <c r="I230" s="48">
        <v>1</v>
      </c>
      <c r="J230" s="51">
        <v>1</v>
      </c>
      <c r="K230" s="54">
        <v>1</v>
      </c>
      <c r="L230" s="43"/>
    </row>
    <row r="231" spans="1:12" x14ac:dyDescent="0.55000000000000004">
      <c r="A231" s="1">
        <v>230</v>
      </c>
      <c r="G231" s="40">
        <v>1</v>
      </c>
      <c r="H231" s="45">
        <v>1</v>
      </c>
      <c r="I231" s="48"/>
      <c r="J231" s="51"/>
      <c r="K231" s="54"/>
      <c r="L231" s="43"/>
    </row>
    <row r="232" spans="1:12" x14ac:dyDescent="0.55000000000000004">
      <c r="A232" s="1">
        <v>231</v>
      </c>
      <c r="B232" s="3" t="s">
        <v>270</v>
      </c>
      <c r="G232" s="40"/>
      <c r="H232" s="45">
        <v>1</v>
      </c>
      <c r="I232" s="48">
        <v>1</v>
      </c>
      <c r="J232" s="51"/>
      <c r="K232" s="54">
        <v>1</v>
      </c>
      <c r="L232" s="43"/>
    </row>
    <row r="233" spans="1:12" x14ac:dyDescent="0.55000000000000004">
      <c r="A233" s="1">
        <v>232</v>
      </c>
      <c r="G233" s="40">
        <v>1</v>
      </c>
      <c r="H233" s="45">
        <v>1</v>
      </c>
      <c r="I233" s="48">
        <v>1</v>
      </c>
      <c r="J233" s="51">
        <v>1</v>
      </c>
      <c r="K233" s="54">
        <v>1</v>
      </c>
      <c r="L233" s="43">
        <v>1</v>
      </c>
    </row>
    <row r="234" spans="1:12" x14ac:dyDescent="0.55000000000000004">
      <c r="A234" s="1">
        <v>233</v>
      </c>
      <c r="G234" s="40">
        <v>1</v>
      </c>
      <c r="H234" s="45">
        <v>1</v>
      </c>
      <c r="I234" s="48">
        <v>1</v>
      </c>
      <c r="J234" s="51">
        <v>1</v>
      </c>
      <c r="K234" s="54">
        <v>1</v>
      </c>
      <c r="L234" s="43">
        <v>1</v>
      </c>
    </row>
    <row r="235" spans="1:12" x14ac:dyDescent="0.55000000000000004">
      <c r="A235" s="1">
        <v>234</v>
      </c>
      <c r="C235" s="1">
        <v>1</v>
      </c>
      <c r="D235" s="5" t="s">
        <v>271</v>
      </c>
      <c r="E235" s="101"/>
      <c r="G235" s="40">
        <v>1</v>
      </c>
      <c r="H235" s="45"/>
      <c r="I235" s="48"/>
      <c r="J235" s="51"/>
      <c r="K235" s="54">
        <v>1</v>
      </c>
      <c r="L235" s="43"/>
    </row>
    <row r="236" spans="1:12" x14ac:dyDescent="0.55000000000000004">
      <c r="A236" s="1">
        <v>235</v>
      </c>
      <c r="B236" s="3" t="s">
        <v>272</v>
      </c>
      <c r="C236" s="1">
        <v>1</v>
      </c>
      <c r="D236" s="5" t="s">
        <v>273</v>
      </c>
      <c r="E236" s="101">
        <v>1</v>
      </c>
      <c r="F236" s="2" t="s">
        <v>274</v>
      </c>
      <c r="G236" s="40">
        <v>1</v>
      </c>
      <c r="H236" s="45"/>
      <c r="I236" s="48"/>
      <c r="J236" s="51">
        <v>1</v>
      </c>
      <c r="K236" s="54">
        <v>1</v>
      </c>
      <c r="L236" s="43"/>
    </row>
    <row r="237" spans="1:12" x14ac:dyDescent="0.55000000000000004">
      <c r="A237" s="1">
        <v>236</v>
      </c>
      <c r="C237" s="1">
        <v>1</v>
      </c>
      <c r="D237" s="5" t="s">
        <v>275</v>
      </c>
      <c r="E237" s="101">
        <v>1</v>
      </c>
      <c r="F237" s="2" t="s">
        <v>276</v>
      </c>
      <c r="G237" s="40">
        <v>1</v>
      </c>
      <c r="H237" s="45">
        <v>1</v>
      </c>
      <c r="I237" s="48">
        <v>1</v>
      </c>
      <c r="J237" s="51">
        <v>1</v>
      </c>
      <c r="K237" s="54">
        <v>1</v>
      </c>
      <c r="L237" s="43">
        <v>1</v>
      </c>
    </row>
    <row r="238" spans="1:12" x14ac:dyDescent="0.55000000000000004">
      <c r="A238" s="1">
        <v>237</v>
      </c>
      <c r="C238" s="1">
        <v>1</v>
      </c>
      <c r="D238" s="5" t="s">
        <v>277</v>
      </c>
      <c r="E238" s="101">
        <v>1</v>
      </c>
      <c r="F238" s="2" t="s">
        <v>278</v>
      </c>
      <c r="G238" s="40">
        <v>1</v>
      </c>
      <c r="H238" s="45">
        <v>1</v>
      </c>
      <c r="I238" s="48">
        <v>1</v>
      </c>
      <c r="J238" s="51">
        <v>1</v>
      </c>
      <c r="K238" s="54">
        <v>1</v>
      </c>
      <c r="L238" s="43">
        <v>1</v>
      </c>
    </row>
    <row r="239" spans="1:12" x14ac:dyDescent="0.55000000000000004">
      <c r="A239" s="1">
        <v>238</v>
      </c>
      <c r="B239" s="3" t="s">
        <v>279</v>
      </c>
      <c r="C239" s="1">
        <v>1</v>
      </c>
      <c r="D239" s="5" t="s">
        <v>280</v>
      </c>
      <c r="E239" s="101"/>
      <c r="G239" s="40">
        <v>1</v>
      </c>
      <c r="H239" s="45"/>
      <c r="I239" s="48"/>
      <c r="J239" s="51"/>
      <c r="K239" s="54"/>
      <c r="L239" s="43"/>
    </row>
    <row r="240" spans="1:12" x14ac:dyDescent="0.55000000000000004">
      <c r="A240" s="1">
        <v>239</v>
      </c>
      <c r="C240" s="1">
        <v>1</v>
      </c>
      <c r="D240" s="5" t="s">
        <v>281</v>
      </c>
      <c r="E240" s="101">
        <v>1</v>
      </c>
      <c r="F240" s="2" t="s">
        <v>282</v>
      </c>
      <c r="G240" s="40"/>
      <c r="H240" s="45"/>
      <c r="I240" s="48"/>
      <c r="J240" s="51"/>
      <c r="K240" s="54"/>
      <c r="L240" s="43"/>
    </row>
    <row r="241" spans="1:13" x14ac:dyDescent="0.55000000000000004">
      <c r="A241" s="1">
        <v>240</v>
      </c>
      <c r="C241" s="1">
        <v>1</v>
      </c>
      <c r="D241" s="5" t="s">
        <v>283</v>
      </c>
      <c r="E241" s="101"/>
      <c r="G241" s="40">
        <v>1</v>
      </c>
      <c r="H241" s="45">
        <v>1</v>
      </c>
      <c r="I241" s="48">
        <v>1</v>
      </c>
      <c r="J241" s="51">
        <v>1</v>
      </c>
      <c r="K241" s="54">
        <v>1</v>
      </c>
      <c r="L241" s="43">
        <v>1</v>
      </c>
    </row>
    <row r="242" spans="1:13" x14ac:dyDescent="0.55000000000000004">
      <c r="A242" s="1">
        <v>241</v>
      </c>
      <c r="C242" s="1">
        <v>1</v>
      </c>
      <c r="D242" s="5" t="s">
        <v>284</v>
      </c>
      <c r="E242" s="101">
        <v>1</v>
      </c>
      <c r="F242" s="2" t="s">
        <v>285</v>
      </c>
      <c r="G242" s="40"/>
      <c r="H242" s="45"/>
      <c r="I242" s="48"/>
      <c r="J242" s="51"/>
      <c r="K242" s="54">
        <v>1</v>
      </c>
      <c r="L242" s="43"/>
    </row>
    <row r="243" spans="1:13" x14ac:dyDescent="0.55000000000000004">
      <c r="A243" s="1">
        <v>242</v>
      </c>
      <c r="C243" s="1">
        <v>1</v>
      </c>
      <c r="D243" s="5" t="s">
        <v>286</v>
      </c>
      <c r="E243" s="101"/>
      <c r="G243" s="40">
        <v>1</v>
      </c>
      <c r="H243" s="45">
        <v>1</v>
      </c>
      <c r="I243" s="48">
        <v>1</v>
      </c>
      <c r="J243" s="51"/>
      <c r="K243" s="54"/>
      <c r="L243" s="43"/>
    </row>
    <row r="244" spans="1:13" x14ac:dyDescent="0.55000000000000004">
      <c r="A244" s="1">
        <v>243</v>
      </c>
      <c r="G244" s="40">
        <v>1</v>
      </c>
      <c r="H244" s="45">
        <v>1</v>
      </c>
      <c r="I244" s="48">
        <v>1</v>
      </c>
      <c r="J244" s="51"/>
      <c r="K244" s="54">
        <v>1</v>
      </c>
      <c r="L244" s="43"/>
    </row>
    <row r="245" spans="1:13" x14ac:dyDescent="0.55000000000000004">
      <c r="A245" s="1">
        <v>244</v>
      </c>
      <c r="G245" s="40">
        <v>1</v>
      </c>
      <c r="H245" s="45">
        <v>1</v>
      </c>
      <c r="I245" s="48">
        <v>1</v>
      </c>
      <c r="J245" s="51"/>
      <c r="K245" s="54">
        <v>1</v>
      </c>
      <c r="L245" s="43"/>
    </row>
    <row r="246" spans="1:13" x14ac:dyDescent="0.55000000000000004">
      <c r="A246" s="1">
        <v>245</v>
      </c>
      <c r="C246" s="1">
        <v>1</v>
      </c>
      <c r="D246" s="5" t="s">
        <v>287</v>
      </c>
      <c r="E246" s="101"/>
      <c r="G246" s="40">
        <v>1</v>
      </c>
      <c r="H246" s="45">
        <v>1</v>
      </c>
      <c r="I246" s="48">
        <v>1</v>
      </c>
      <c r="J246" s="51">
        <v>1</v>
      </c>
      <c r="K246" s="54">
        <v>1</v>
      </c>
      <c r="L246" s="43">
        <v>1</v>
      </c>
    </row>
    <row r="247" spans="1:13" x14ac:dyDescent="0.55000000000000004">
      <c r="A247" s="1">
        <v>246</v>
      </c>
      <c r="G247" s="40">
        <v>1</v>
      </c>
      <c r="H247" s="45">
        <v>1</v>
      </c>
      <c r="I247" s="48">
        <v>1</v>
      </c>
      <c r="J247" s="51">
        <v>1</v>
      </c>
      <c r="K247" s="54">
        <v>1</v>
      </c>
      <c r="L247" s="43">
        <v>1</v>
      </c>
    </row>
    <row r="248" spans="1:13" x14ac:dyDescent="0.55000000000000004">
      <c r="A248" s="1">
        <v>247</v>
      </c>
      <c r="C248" s="1">
        <v>1</v>
      </c>
      <c r="D248" s="5" t="s">
        <v>288</v>
      </c>
      <c r="E248" s="101">
        <v>1</v>
      </c>
      <c r="F248" s="2" t="s">
        <v>289</v>
      </c>
      <c r="G248" s="40">
        <v>1</v>
      </c>
      <c r="H248" s="45">
        <v>1</v>
      </c>
      <c r="I248" s="48">
        <v>1</v>
      </c>
      <c r="J248" s="51">
        <v>1</v>
      </c>
      <c r="K248" s="54">
        <v>1</v>
      </c>
      <c r="L248" s="43">
        <v>1</v>
      </c>
    </row>
    <row r="249" spans="1:13" x14ac:dyDescent="0.55000000000000004">
      <c r="A249" s="1">
        <v>248</v>
      </c>
      <c r="G249" s="40"/>
      <c r="H249" s="45">
        <v>1</v>
      </c>
      <c r="I249" s="48"/>
      <c r="J249" s="51">
        <v>1</v>
      </c>
      <c r="K249" s="54"/>
      <c r="L249" s="43"/>
    </row>
    <row r="250" spans="1:13" x14ac:dyDescent="0.55000000000000004">
      <c r="A250" s="1">
        <v>249</v>
      </c>
      <c r="G250" s="40">
        <v>1</v>
      </c>
      <c r="H250" s="45">
        <v>1</v>
      </c>
      <c r="I250" s="48">
        <v>1</v>
      </c>
      <c r="J250" s="51">
        <v>1</v>
      </c>
      <c r="K250" s="54">
        <v>1</v>
      </c>
      <c r="L250" s="43">
        <v>1</v>
      </c>
    </row>
    <row r="251" spans="1:13" x14ac:dyDescent="0.55000000000000004">
      <c r="A251" s="1">
        <v>250</v>
      </c>
      <c r="G251" s="40">
        <v>1</v>
      </c>
      <c r="H251" s="45"/>
      <c r="I251" s="48"/>
      <c r="J251" s="51"/>
      <c r="K251" s="54">
        <v>1</v>
      </c>
      <c r="L251" s="43"/>
    </row>
    <row r="252" spans="1:13" x14ac:dyDescent="0.55000000000000004">
      <c r="A252" s="1">
        <v>251</v>
      </c>
      <c r="G252" s="40"/>
      <c r="H252" s="45"/>
      <c r="I252" s="48"/>
      <c r="J252" s="51"/>
      <c r="K252" s="54">
        <v>1</v>
      </c>
      <c r="L252" s="43"/>
    </row>
    <row r="253" spans="1:13" x14ac:dyDescent="0.55000000000000004">
      <c r="A253" s="1">
        <v>252</v>
      </c>
      <c r="G253" s="40">
        <v>1</v>
      </c>
      <c r="H253" s="45">
        <v>1</v>
      </c>
      <c r="I253" s="48"/>
      <c r="J253" s="51">
        <v>1</v>
      </c>
      <c r="K253" s="54"/>
      <c r="L253" s="43"/>
    </row>
    <row r="254" spans="1:13" x14ac:dyDescent="0.55000000000000004">
      <c r="A254" s="1">
        <v>253</v>
      </c>
      <c r="C254" s="1">
        <v>1</v>
      </c>
      <c r="D254" s="5" t="s">
        <v>290</v>
      </c>
      <c r="E254" s="101"/>
      <c r="G254" s="40"/>
      <c r="H254" s="45"/>
      <c r="I254" s="48"/>
      <c r="J254" s="51"/>
      <c r="K254" s="54"/>
      <c r="L254" s="43"/>
    </row>
    <row r="255" spans="1:13" x14ac:dyDescent="0.55000000000000004">
      <c r="A255" s="1">
        <v>254</v>
      </c>
      <c r="B255" s="3" t="s">
        <v>291</v>
      </c>
      <c r="G255" s="40">
        <v>1</v>
      </c>
      <c r="H255" s="45"/>
      <c r="I255" s="48"/>
      <c r="J255" s="51"/>
      <c r="K255" s="54"/>
      <c r="L255" s="43"/>
      <c r="M255" s="2" t="s">
        <v>292</v>
      </c>
    </row>
    <row r="256" spans="1:13" x14ac:dyDescent="0.55000000000000004">
      <c r="A256" s="1">
        <v>255</v>
      </c>
      <c r="G256" s="40">
        <v>1</v>
      </c>
      <c r="H256" s="45"/>
      <c r="I256" s="48"/>
      <c r="J256" s="51">
        <v>1</v>
      </c>
      <c r="K256" s="54">
        <v>1</v>
      </c>
      <c r="L256" s="43"/>
    </row>
    <row r="257" spans="1:12" x14ac:dyDescent="0.55000000000000004">
      <c r="A257" s="1">
        <v>256</v>
      </c>
      <c r="C257" s="1">
        <v>1</v>
      </c>
      <c r="D257" s="5" t="s">
        <v>293</v>
      </c>
      <c r="E257" s="101">
        <v>1</v>
      </c>
      <c r="F257" s="2" t="s">
        <v>294</v>
      </c>
      <c r="G257" s="40">
        <v>1</v>
      </c>
      <c r="H257" s="45"/>
      <c r="I257" s="48">
        <v>1</v>
      </c>
      <c r="J257" s="51">
        <v>1</v>
      </c>
      <c r="K257" s="54">
        <v>1</v>
      </c>
      <c r="L257" s="43"/>
    </row>
    <row r="258" spans="1:12" x14ac:dyDescent="0.55000000000000004">
      <c r="A258" s="1">
        <v>257</v>
      </c>
      <c r="C258" s="1">
        <v>1</v>
      </c>
      <c r="D258" s="5" t="s">
        <v>295</v>
      </c>
      <c r="E258" s="101"/>
      <c r="G258" s="40">
        <v>1</v>
      </c>
      <c r="H258" s="45">
        <v>1</v>
      </c>
      <c r="I258" s="48"/>
      <c r="J258" s="51"/>
      <c r="K258" s="54">
        <v>1</v>
      </c>
      <c r="L258" s="43"/>
    </row>
    <row r="259" spans="1:12" ht="96" x14ac:dyDescent="0.55000000000000004">
      <c r="A259" s="10">
        <v>258</v>
      </c>
      <c r="B259" s="4" t="s">
        <v>528</v>
      </c>
      <c r="C259" s="97"/>
      <c r="D259" s="13"/>
      <c r="E259" s="31">
        <v>1</v>
      </c>
      <c r="F259" s="13" t="s">
        <v>296</v>
      </c>
      <c r="G259" s="39">
        <v>1</v>
      </c>
      <c r="H259" s="44">
        <v>1</v>
      </c>
      <c r="I259" s="47">
        <v>1</v>
      </c>
      <c r="J259" s="50">
        <v>1</v>
      </c>
      <c r="K259" s="53"/>
      <c r="L259" s="42"/>
    </row>
    <row r="260" spans="1:12" x14ac:dyDescent="0.55000000000000004">
      <c r="A260" s="1">
        <v>259</v>
      </c>
      <c r="B260" s="3" t="s">
        <v>297</v>
      </c>
      <c r="E260" s="31">
        <v>1</v>
      </c>
      <c r="F260" s="2" t="s">
        <v>298</v>
      </c>
      <c r="G260" s="40">
        <v>1</v>
      </c>
      <c r="H260" s="45">
        <v>1</v>
      </c>
      <c r="I260" s="48">
        <v>1</v>
      </c>
      <c r="J260" s="51">
        <v>1</v>
      </c>
      <c r="K260" s="54">
        <v>1</v>
      </c>
      <c r="L260" s="43">
        <v>1</v>
      </c>
    </row>
    <row r="261" spans="1:12" x14ac:dyDescent="0.55000000000000004">
      <c r="A261" s="1">
        <v>260</v>
      </c>
      <c r="B261" s="3" t="s">
        <v>299</v>
      </c>
      <c r="E261" s="31">
        <v>1</v>
      </c>
      <c r="F261" s="2" t="s">
        <v>300</v>
      </c>
      <c r="G261" s="40"/>
      <c r="H261" s="45">
        <v>1</v>
      </c>
      <c r="I261" s="48">
        <v>1</v>
      </c>
      <c r="J261" s="51"/>
      <c r="K261" s="54"/>
      <c r="L261" s="43"/>
    </row>
    <row r="262" spans="1:12" x14ac:dyDescent="0.55000000000000004">
      <c r="A262" s="1">
        <v>261</v>
      </c>
      <c r="B262" s="3" t="s">
        <v>301</v>
      </c>
      <c r="C262" s="1">
        <v>1</v>
      </c>
      <c r="D262" s="5" t="s">
        <v>302</v>
      </c>
      <c r="E262" s="101"/>
      <c r="G262" s="40"/>
      <c r="H262" s="45">
        <v>1</v>
      </c>
      <c r="I262" s="48">
        <v>1</v>
      </c>
      <c r="J262" s="51"/>
      <c r="K262" s="54"/>
      <c r="L262" s="43"/>
    </row>
    <row r="263" spans="1:12" x14ac:dyDescent="0.55000000000000004">
      <c r="A263" s="1">
        <v>262</v>
      </c>
      <c r="B263" s="3" t="s">
        <v>303</v>
      </c>
      <c r="C263" s="1">
        <v>1</v>
      </c>
      <c r="D263" s="5" t="s">
        <v>304</v>
      </c>
      <c r="E263" s="101">
        <v>1</v>
      </c>
      <c r="F263" s="2" t="s">
        <v>305</v>
      </c>
      <c r="G263" s="40"/>
      <c r="H263" s="45"/>
      <c r="I263" s="48">
        <v>1</v>
      </c>
      <c r="J263" s="51"/>
      <c r="K263" s="54"/>
      <c r="L263" s="43"/>
    </row>
    <row r="264" spans="1:12" x14ac:dyDescent="0.55000000000000004">
      <c r="A264" s="1">
        <v>263</v>
      </c>
      <c r="C264" s="1">
        <v>1</v>
      </c>
      <c r="D264" s="5" t="s">
        <v>306</v>
      </c>
      <c r="E264" s="101"/>
      <c r="G264" s="40">
        <v>1</v>
      </c>
      <c r="H264" s="45">
        <v>1</v>
      </c>
      <c r="I264" s="48">
        <v>1</v>
      </c>
      <c r="J264" s="51">
        <v>1</v>
      </c>
      <c r="K264" s="54"/>
      <c r="L264" s="43"/>
    </row>
    <row r="265" spans="1:12" ht="48" x14ac:dyDescent="0.55000000000000004">
      <c r="A265" s="10">
        <v>264</v>
      </c>
      <c r="B265" s="4" t="s">
        <v>474</v>
      </c>
      <c r="C265" s="96">
        <v>1</v>
      </c>
      <c r="D265" s="12" t="s">
        <v>307</v>
      </c>
      <c r="E265" s="101"/>
      <c r="F265" s="13"/>
      <c r="G265" s="39">
        <v>1</v>
      </c>
      <c r="H265" s="44">
        <v>1</v>
      </c>
      <c r="I265" s="47">
        <v>1</v>
      </c>
      <c r="J265" s="50"/>
      <c r="K265" s="53"/>
      <c r="L265" s="42"/>
    </row>
    <row r="266" spans="1:12" x14ac:dyDescent="0.55000000000000004">
      <c r="A266" s="1">
        <v>265</v>
      </c>
      <c r="G266" s="40">
        <v>1</v>
      </c>
      <c r="H266" s="45">
        <v>1</v>
      </c>
      <c r="I266" s="48"/>
      <c r="J266" s="51">
        <v>1</v>
      </c>
      <c r="K266" s="54">
        <v>1</v>
      </c>
      <c r="L266" s="43">
        <v>1</v>
      </c>
    </row>
    <row r="267" spans="1:12" x14ac:dyDescent="0.55000000000000004">
      <c r="A267" s="1">
        <v>266</v>
      </c>
      <c r="C267" s="1">
        <v>1</v>
      </c>
      <c r="D267" s="5" t="s">
        <v>308</v>
      </c>
      <c r="E267" s="101"/>
      <c r="G267" s="40">
        <v>1</v>
      </c>
      <c r="H267" s="45">
        <v>1</v>
      </c>
      <c r="I267" s="48"/>
      <c r="J267" s="51"/>
      <c r="K267" s="54"/>
      <c r="L267" s="43"/>
    </row>
    <row r="268" spans="1:12" x14ac:dyDescent="0.55000000000000004">
      <c r="A268" s="1">
        <v>267</v>
      </c>
      <c r="G268" s="40"/>
      <c r="H268" s="45"/>
      <c r="I268" s="48"/>
      <c r="J268" s="51">
        <v>1</v>
      </c>
      <c r="K268" s="54"/>
      <c r="L268" s="43"/>
    </row>
    <row r="269" spans="1:12" x14ac:dyDescent="0.55000000000000004">
      <c r="A269" s="1">
        <v>268</v>
      </c>
      <c r="G269" s="40">
        <v>1</v>
      </c>
      <c r="H269" s="45">
        <v>1</v>
      </c>
      <c r="I269" s="48">
        <v>1</v>
      </c>
      <c r="J269" s="51">
        <v>1</v>
      </c>
      <c r="K269" s="54">
        <v>1</v>
      </c>
      <c r="L269" s="43">
        <v>1</v>
      </c>
    </row>
    <row r="270" spans="1:12" x14ac:dyDescent="0.55000000000000004">
      <c r="A270" s="1">
        <v>269</v>
      </c>
      <c r="B270" s="3" t="s">
        <v>309</v>
      </c>
      <c r="C270" s="1">
        <v>1</v>
      </c>
      <c r="D270" s="5" t="s">
        <v>310</v>
      </c>
      <c r="E270" s="101"/>
      <c r="G270" s="40">
        <v>1</v>
      </c>
      <c r="H270" s="45"/>
      <c r="I270" s="48">
        <v>1</v>
      </c>
      <c r="J270" s="51">
        <v>1</v>
      </c>
      <c r="K270" s="54"/>
      <c r="L270" s="43"/>
    </row>
    <row r="271" spans="1:12" x14ac:dyDescent="0.55000000000000004">
      <c r="A271" s="1">
        <v>270</v>
      </c>
      <c r="C271" s="1">
        <v>1</v>
      </c>
      <c r="D271" s="5" t="s">
        <v>315</v>
      </c>
      <c r="E271" s="101"/>
      <c r="G271" s="40"/>
      <c r="H271" s="45"/>
      <c r="I271" s="48"/>
      <c r="J271" s="51"/>
      <c r="K271" s="54"/>
      <c r="L271" s="43"/>
    </row>
    <row r="272" spans="1:12" x14ac:dyDescent="0.55000000000000004">
      <c r="A272" s="1">
        <v>271</v>
      </c>
      <c r="B272" s="3" t="s">
        <v>311</v>
      </c>
      <c r="C272" s="1">
        <v>1</v>
      </c>
      <c r="D272" s="5" t="s">
        <v>312</v>
      </c>
      <c r="E272" s="101"/>
      <c r="G272" s="40">
        <v>1</v>
      </c>
      <c r="H272" s="45">
        <v>1</v>
      </c>
      <c r="I272" s="48">
        <v>1</v>
      </c>
      <c r="J272" s="51">
        <v>1</v>
      </c>
      <c r="K272" s="54">
        <v>1</v>
      </c>
      <c r="L272" s="43">
        <v>1</v>
      </c>
    </row>
    <row r="273" spans="1:13" x14ac:dyDescent="0.55000000000000004">
      <c r="A273" s="1">
        <v>272</v>
      </c>
      <c r="B273" s="3"/>
      <c r="G273" s="40">
        <v>1</v>
      </c>
      <c r="H273" s="45">
        <v>1</v>
      </c>
      <c r="I273" s="48"/>
      <c r="J273" s="51">
        <v>1</v>
      </c>
      <c r="K273" s="54"/>
      <c r="L273" s="43"/>
    </row>
    <row r="274" spans="1:13" x14ac:dyDescent="0.55000000000000004">
      <c r="A274" s="1">
        <v>273</v>
      </c>
      <c r="B274" s="3" t="s">
        <v>316</v>
      </c>
      <c r="G274" s="40">
        <v>1</v>
      </c>
      <c r="H274" s="45">
        <v>1</v>
      </c>
      <c r="I274" s="48">
        <v>1</v>
      </c>
      <c r="J274" s="51"/>
      <c r="K274" s="54"/>
      <c r="L274" s="43"/>
    </row>
    <row r="275" spans="1:13" x14ac:dyDescent="0.55000000000000004">
      <c r="A275" s="1">
        <v>274</v>
      </c>
      <c r="C275" s="1">
        <v>1</v>
      </c>
      <c r="D275" s="5" t="s">
        <v>317</v>
      </c>
      <c r="E275" s="101"/>
      <c r="G275" s="40">
        <v>1</v>
      </c>
      <c r="H275" s="45"/>
      <c r="I275" s="48"/>
      <c r="J275" s="51"/>
      <c r="K275" s="54"/>
      <c r="L275" s="43"/>
    </row>
    <row r="276" spans="1:13" x14ac:dyDescent="0.55000000000000004">
      <c r="A276" s="1">
        <v>275</v>
      </c>
      <c r="G276" s="40"/>
      <c r="H276" s="45">
        <v>1</v>
      </c>
      <c r="I276" s="48"/>
      <c r="J276" s="51"/>
      <c r="K276" s="54"/>
      <c r="L276" s="43"/>
    </row>
    <row r="277" spans="1:13" x14ac:dyDescent="0.55000000000000004">
      <c r="A277" s="1">
        <v>276</v>
      </c>
      <c r="G277" s="40">
        <v>1</v>
      </c>
      <c r="H277" s="45">
        <v>1</v>
      </c>
      <c r="I277" s="48">
        <v>1</v>
      </c>
      <c r="J277" s="51"/>
      <c r="K277" s="54">
        <v>1</v>
      </c>
      <c r="L277" s="43">
        <v>1</v>
      </c>
    </row>
    <row r="278" spans="1:13" ht="48" x14ac:dyDescent="0.55000000000000004">
      <c r="A278" s="10">
        <v>277</v>
      </c>
      <c r="B278" s="4" t="s">
        <v>318</v>
      </c>
      <c r="C278" s="97"/>
      <c r="F278" s="13"/>
      <c r="G278" s="39">
        <v>1</v>
      </c>
      <c r="H278" s="44">
        <v>1</v>
      </c>
      <c r="I278" s="47">
        <v>1</v>
      </c>
      <c r="J278" s="50">
        <v>1</v>
      </c>
      <c r="K278" s="53">
        <v>1</v>
      </c>
      <c r="L278" s="42">
        <v>1</v>
      </c>
    </row>
    <row r="279" spans="1:13" x14ac:dyDescent="0.55000000000000004">
      <c r="A279" s="1">
        <v>278</v>
      </c>
      <c r="C279" s="1">
        <v>1</v>
      </c>
      <c r="D279" s="5" t="s">
        <v>319</v>
      </c>
      <c r="E279" s="101"/>
      <c r="G279" s="40">
        <v>1</v>
      </c>
      <c r="H279" s="45">
        <v>1</v>
      </c>
      <c r="I279" s="48"/>
      <c r="J279" s="51">
        <v>1</v>
      </c>
      <c r="K279" s="54"/>
      <c r="L279" s="43"/>
    </row>
    <row r="280" spans="1:13" x14ac:dyDescent="0.55000000000000004">
      <c r="A280" s="1">
        <v>279</v>
      </c>
      <c r="C280" s="1">
        <v>1</v>
      </c>
      <c r="D280" s="5" t="s">
        <v>320</v>
      </c>
      <c r="E280" s="101"/>
      <c r="G280" s="40">
        <v>1</v>
      </c>
      <c r="H280" s="45">
        <v>1</v>
      </c>
      <c r="I280" s="48"/>
      <c r="J280" s="51">
        <v>1</v>
      </c>
      <c r="K280" s="54"/>
      <c r="L280" s="43"/>
    </row>
    <row r="281" spans="1:13" x14ac:dyDescent="0.55000000000000004">
      <c r="A281" s="1">
        <v>280</v>
      </c>
      <c r="C281" s="1">
        <v>1</v>
      </c>
      <c r="D281" s="5" t="s">
        <v>321</v>
      </c>
      <c r="E281" s="101">
        <v>1</v>
      </c>
      <c r="F281" s="2" t="s">
        <v>322</v>
      </c>
      <c r="G281" s="40">
        <v>1</v>
      </c>
      <c r="H281" s="45">
        <v>1</v>
      </c>
      <c r="I281" s="48"/>
      <c r="J281" s="51"/>
      <c r="K281" s="54"/>
      <c r="L281" s="43"/>
    </row>
    <row r="282" spans="1:13" x14ac:dyDescent="0.55000000000000004">
      <c r="A282" s="1">
        <v>281</v>
      </c>
      <c r="B282" s="3" t="s">
        <v>323</v>
      </c>
      <c r="C282" s="1">
        <v>1</v>
      </c>
      <c r="D282" s="5" t="s">
        <v>324</v>
      </c>
      <c r="E282" s="101">
        <v>1</v>
      </c>
      <c r="F282" s="2" t="s">
        <v>325</v>
      </c>
      <c r="G282" s="40">
        <v>1</v>
      </c>
      <c r="H282" s="45">
        <v>1</v>
      </c>
      <c r="I282" s="48">
        <v>1</v>
      </c>
      <c r="J282" s="51">
        <v>1</v>
      </c>
      <c r="K282" s="54">
        <v>1</v>
      </c>
      <c r="L282" s="43">
        <v>1</v>
      </c>
    </row>
    <row r="283" spans="1:13" x14ac:dyDescent="0.55000000000000004">
      <c r="A283" s="1">
        <v>282</v>
      </c>
      <c r="C283" s="1">
        <v>1</v>
      </c>
      <c r="D283" s="5" t="s">
        <v>326</v>
      </c>
      <c r="E283" s="101"/>
      <c r="G283" s="40">
        <v>1</v>
      </c>
      <c r="H283" s="45"/>
      <c r="I283" s="48">
        <v>1</v>
      </c>
      <c r="J283" s="51">
        <v>1</v>
      </c>
      <c r="K283" s="54">
        <v>1</v>
      </c>
      <c r="L283" s="43">
        <v>1</v>
      </c>
    </row>
    <row r="284" spans="1:13" x14ac:dyDescent="0.55000000000000004">
      <c r="A284" s="1">
        <v>283</v>
      </c>
      <c r="C284" s="1">
        <v>1</v>
      </c>
      <c r="D284" s="5" t="s">
        <v>327</v>
      </c>
      <c r="E284" s="101"/>
      <c r="G284" s="40">
        <v>1</v>
      </c>
      <c r="H284" s="45"/>
      <c r="I284" s="48">
        <v>1</v>
      </c>
      <c r="J284" s="51">
        <v>1</v>
      </c>
      <c r="K284" s="54">
        <v>1</v>
      </c>
      <c r="L284" s="43">
        <v>1</v>
      </c>
    </row>
    <row r="285" spans="1:13" x14ac:dyDescent="0.55000000000000004">
      <c r="A285" s="1">
        <v>284</v>
      </c>
      <c r="B285" s="3" t="s">
        <v>328</v>
      </c>
      <c r="C285" s="1">
        <v>1</v>
      </c>
      <c r="D285" s="5" t="s">
        <v>329</v>
      </c>
      <c r="E285" s="101"/>
      <c r="G285" s="40"/>
      <c r="H285" s="45"/>
      <c r="I285" s="48"/>
      <c r="J285" s="51"/>
      <c r="K285" s="54"/>
      <c r="L285" s="43"/>
      <c r="M285" s="2" t="s">
        <v>330</v>
      </c>
    </row>
    <row r="286" spans="1:13" x14ac:dyDescent="0.55000000000000004">
      <c r="A286" s="1">
        <v>285</v>
      </c>
      <c r="B286" s="3" t="s">
        <v>331</v>
      </c>
      <c r="G286" s="40">
        <v>1</v>
      </c>
      <c r="H286" s="45"/>
      <c r="I286" s="48"/>
      <c r="J286" s="51"/>
      <c r="K286" s="54">
        <v>1</v>
      </c>
      <c r="L286" s="43"/>
    </row>
    <row r="287" spans="1:13" x14ac:dyDescent="0.55000000000000004">
      <c r="A287" s="1">
        <v>286</v>
      </c>
      <c r="B287" s="3" t="s">
        <v>332</v>
      </c>
      <c r="G287" s="40">
        <v>1</v>
      </c>
      <c r="H287" s="45"/>
      <c r="I287" s="48"/>
      <c r="J287" s="51"/>
      <c r="K287" s="54"/>
      <c r="L287" s="43"/>
    </row>
    <row r="288" spans="1:13" x14ac:dyDescent="0.55000000000000004">
      <c r="A288" s="1">
        <v>287</v>
      </c>
      <c r="B288" s="3" t="s">
        <v>333</v>
      </c>
      <c r="G288" s="40"/>
      <c r="H288" s="45"/>
      <c r="I288" s="48"/>
      <c r="J288" s="51"/>
      <c r="K288" s="54"/>
      <c r="L288" s="43"/>
      <c r="M288" s="2" t="s">
        <v>334</v>
      </c>
    </row>
    <row r="289" spans="1:13" x14ac:dyDescent="0.55000000000000004">
      <c r="A289" s="1">
        <v>288</v>
      </c>
      <c r="G289" s="40"/>
      <c r="H289" s="45">
        <v>1</v>
      </c>
      <c r="I289" s="48"/>
      <c r="J289" s="51">
        <v>1</v>
      </c>
      <c r="K289" s="54"/>
      <c r="L289" s="43"/>
    </row>
    <row r="290" spans="1:13" x14ac:dyDescent="0.55000000000000004">
      <c r="A290" s="1">
        <v>289</v>
      </c>
      <c r="C290" s="1">
        <v>1</v>
      </c>
      <c r="D290" s="5" t="s">
        <v>335</v>
      </c>
      <c r="E290" s="101">
        <v>1</v>
      </c>
      <c r="F290" s="2" t="s">
        <v>336</v>
      </c>
      <c r="G290" s="40"/>
      <c r="H290" s="45">
        <v>1</v>
      </c>
      <c r="I290" s="48">
        <v>1</v>
      </c>
      <c r="J290" s="51">
        <v>1</v>
      </c>
      <c r="K290" s="54"/>
      <c r="L290" s="43"/>
    </row>
    <row r="291" spans="1:13" x14ac:dyDescent="0.55000000000000004">
      <c r="A291" s="1">
        <v>290</v>
      </c>
      <c r="G291" s="40"/>
      <c r="H291" s="45">
        <v>1</v>
      </c>
      <c r="I291" s="48">
        <v>1</v>
      </c>
      <c r="J291" s="51"/>
      <c r="K291" s="54"/>
      <c r="L291" s="43"/>
    </row>
    <row r="292" spans="1:13" x14ac:dyDescent="0.55000000000000004">
      <c r="A292" s="1">
        <v>291</v>
      </c>
      <c r="C292" s="1">
        <v>1</v>
      </c>
      <c r="D292" s="5" t="s">
        <v>337</v>
      </c>
      <c r="E292" s="101"/>
      <c r="G292" s="40">
        <v>1</v>
      </c>
      <c r="H292" s="45">
        <v>1</v>
      </c>
      <c r="I292" s="48">
        <v>1</v>
      </c>
      <c r="J292" s="51"/>
      <c r="K292" s="54">
        <v>1</v>
      </c>
      <c r="L292" s="43"/>
    </row>
    <row r="293" spans="1:13" x14ac:dyDescent="0.55000000000000004">
      <c r="A293" s="1">
        <v>292</v>
      </c>
      <c r="C293" s="1">
        <v>1</v>
      </c>
      <c r="D293" s="5" t="s">
        <v>338</v>
      </c>
      <c r="E293" s="101"/>
      <c r="G293" s="40">
        <v>1</v>
      </c>
      <c r="H293" s="45">
        <v>1</v>
      </c>
      <c r="I293" s="48">
        <v>1</v>
      </c>
      <c r="J293" s="51">
        <v>1</v>
      </c>
      <c r="K293" s="54">
        <v>1</v>
      </c>
      <c r="L293" s="43"/>
    </row>
    <row r="294" spans="1:13" x14ac:dyDescent="0.55000000000000004">
      <c r="A294" s="1">
        <v>293</v>
      </c>
      <c r="C294" s="1">
        <v>1</v>
      </c>
      <c r="D294" s="5" t="s">
        <v>339</v>
      </c>
      <c r="E294" s="101"/>
      <c r="G294" s="40">
        <v>1</v>
      </c>
      <c r="H294" s="45"/>
      <c r="I294" s="48"/>
      <c r="J294" s="51"/>
      <c r="K294" s="54"/>
      <c r="L294" s="43"/>
    </row>
    <row r="295" spans="1:13" x14ac:dyDescent="0.55000000000000004">
      <c r="A295" s="1">
        <v>294</v>
      </c>
      <c r="C295" s="1">
        <v>1</v>
      </c>
      <c r="D295" s="5" t="s">
        <v>340</v>
      </c>
      <c r="E295" s="101"/>
      <c r="G295" s="40">
        <v>1</v>
      </c>
      <c r="H295" s="45">
        <v>1</v>
      </c>
      <c r="I295" s="48"/>
      <c r="J295" s="51"/>
      <c r="K295" s="54">
        <v>1</v>
      </c>
      <c r="L295" s="43"/>
    </row>
    <row r="296" spans="1:13" x14ac:dyDescent="0.55000000000000004">
      <c r="A296" s="1">
        <v>295</v>
      </c>
      <c r="B296" s="3" t="s">
        <v>341</v>
      </c>
      <c r="G296" s="40"/>
      <c r="H296" s="45"/>
      <c r="I296" s="48">
        <v>1</v>
      </c>
      <c r="J296" s="51"/>
      <c r="K296" s="54">
        <v>1</v>
      </c>
      <c r="L296" s="43">
        <v>1</v>
      </c>
      <c r="M296" s="2" t="s">
        <v>342</v>
      </c>
    </row>
    <row r="297" spans="1:13" x14ac:dyDescent="0.55000000000000004">
      <c r="A297" s="1">
        <v>296</v>
      </c>
      <c r="C297" s="1">
        <v>1</v>
      </c>
      <c r="D297" s="5" t="s">
        <v>343</v>
      </c>
      <c r="E297" s="101"/>
      <c r="G297" s="40">
        <v>1</v>
      </c>
      <c r="H297" s="45">
        <v>1</v>
      </c>
      <c r="I297" s="48">
        <v>1</v>
      </c>
      <c r="J297" s="51">
        <v>1</v>
      </c>
      <c r="K297" s="54">
        <v>1</v>
      </c>
      <c r="L297" s="43"/>
    </row>
    <row r="298" spans="1:13" x14ac:dyDescent="0.55000000000000004">
      <c r="A298" s="1">
        <v>297</v>
      </c>
      <c r="C298" s="1">
        <v>1</v>
      </c>
      <c r="D298" s="5" t="s">
        <v>344</v>
      </c>
      <c r="E298" s="101">
        <v>1</v>
      </c>
      <c r="F298" s="2" t="s">
        <v>345</v>
      </c>
      <c r="G298" s="40"/>
      <c r="H298" s="45"/>
      <c r="I298" s="48"/>
      <c r="J298" s="51"/>
      <c r="K298" s="54"/>
      <c r="L298" s="43"/>
    </row>
    <row r="299" spans="1:13" x14ac:dyDescent="0.55000000000000004">
      <c r="A299" s="1">
        <v>298</v>
      </c>
      <c r="B299" s="3" t="s">
        <v>346</v>
      </c>
      <c r="C299" s="1">
        <v>1</v>
      </c>
      <c r="D299" s="5" t="s">
        <v>347</v>
      </c>
      <c r="E299" s="101">
        <v>1</v>
      </c>
      <c r="F299" s="2" t="s">
        <v>348</v>
      </c>
      <c r="G299" s="40">
        <v>1</v>
      </c>
      <c r="H299" s="45">
        <v>1</v>
      </c>
      <c r="I299" s="48">
        <v>1</v>
      </c>
      <c r="J299" s="51"/>
      <c r="K299" s="54"/>
      <c r="L299" s="43"/>
      <c r="M299" s="2" t="s">
        <v>349</v>
      </c>
    </row>
    <row r="300" spans="1:13" x14ac:dyDescent="0.55000000000000004">
      <c r="A300" s="1">
        <v>299</v>
      </c>
      <c r="B300" s="3" t="s">
        <v>350</v>
      </c>
      <c r="G300" s="40"/>
      <c r="H300" s="45">
        <v>1</v>
      </c>
      <c r="I300" s="48">
        <v>1</v>
      </c>
      <c r="J300" s="51">
        <v>1</v>
      </c>
      <c r="K300" s="54"/>
      <c r="L300" s="43"/>
    </row>
    <row r="301" spans="1:13" x14ac:dyDescent="0.55000000000000004">
      <c r="A301" s="1">
        <v>300</v>
      </c>
      <c r="G301" s="40">
        <v>1</v>
      </c>
      <c r="H301" s="45">
        <v>1</v>
      </c>
      <c r="I301" s="48">
        <v>1</v>
      </c>
      <c r="J301" s="51">
        <v>1</v>
      </c>
      <c r="K301" s="54">
        <v>1</v>
      </c>
      <c r="L301" s="43">
        <v>1</v>
      </c>
    </row>
    <row r="302" spans="1:13" x14ac:dyDescent="0.55000000000000004">
      <c r="A302" s="1">
        <v>301</v>
      </c>
      <c r="G302" s="40">
        <v>1</v>
      </c>
      <c r="H302" s="45">
        <v>1</v>
      </c>
      <c r="I302" s="48"/>
      <c r="J302" s="51"/>
      <c r="K302" s="54">
        <v>1</v>
      </c>
      <c r="L302" s="43"/>
    </row>
    <row r="303" spans="1:13" ht="48" x14ac:dyDescent="0.55000000000000004">
      <c r="A303" s="10">
        <v>302</v>
      </c>
      <c r="B303" s="7" t="s">
        <v>351</v>
      </c>
      <c r="C303" s="96">
        <v>1</v>
      </c>
      <c r="D303" s="12" t="s">
        <v>352</v>
      </c>
      <c r="E303" s="101">
        <v>1</v>
      </c>
      <c r="F303" s="13" t="s">
        <v>353</v>
      </c>
      <c r="G303" s="39">
        <v>1</v>
      </c>
      <c r="H303" s="44"/>
      <c r="I303" s="47"/>
      <c r="J303" s="50"/>
      <c r="K303" s="53">
        <v>1</v>
      </c>
      <c r="L303" s="42"/>
    </row>
    <row r="304" spans="1:13" ht="48" x14ac:dyDescent="0.55000000000000004">
      <c r="A304" s="10">
        <v>303</v>
      </c>
      <c r="B304" s="11" t="s">
        <v>354</v>
      </c>
      <c r="C304" s="10"/>
      <c r="G304" s="39">
        <v>1</v>
      </c>
      <c r="H304" s="44">
        <v>1</v>
      </c>
      <c r="I304" s="47">
        <v>1</v>
      </c>
      <c r="J304" s="50">
        <v>1</v>
      </c>
      <c r="K304" s="53">
        <v>1</v>
      </c>
      <c r="L304" s="42">
        <v>1</v>
      </c>
      <c r="M304" s="14" t="s">
        <v>677</v>
      </c>
    </row>
    <row r="305" spans="1:13" x14ac:dyDescent="0.55000000000000004">
      <c r="A305" s="1">
        <v>304</v>
      </c>
      <c r="C305" s="1">
        <v>1</v>
      </c>
      <c r="D305" s="5" t="s">
        <v>355</v>
      </c>
      <c r="E305" s="101"/>
      <c r="G305" s="40"/>
      <c r="H305" s="45">
        <v>1</v>
      </c>
      <c r="I305" s="48"/>
      <c r="J305" s="51"/>
      <c r="K305" s="54"/>
      <c r="L305" s="43"/>
    </row>
    <row r="306" spans="1:13" x14ac:dyDescent="0.55000000000000004">
      <c r="A306" s="1">
        <v>305</v>
      </c>
      <c r="G306" s="40">
        <v>1</v>
      </c>
      <c r="H306" s="45">
        <v>1</v>
      </c>
      <c r="I306" s="48"/>
      <c r="J306" s="51">
        <v>1</v>
      </c>
      <c r="K306" s="54"/>
      <c r="L306" s="43">
        <v>1</v>
      </c>
    </row>
    <row r="307" spans="1:13" x14ac:dyDescent="0.55000000000000004">
      <c r="A307" s="1">
        <v>306</v>
      </c>
      <c r="B307" s="3" t="s">
        <v>356</v>
      </c>
      <c r="C307" s="1">
        <v>1</v>
      </c>
      <c r="D307" s="5" t="s">
        <v>357</v>
      </c>
      <c r="E307" s="101">
        <v>1</v>
      </c>
      <c r="F307" s="2" t="s">
        <v>358</v>
      </c>
      <c r="G307" s="40">
        <v>1</v>
      </c>
      <c r="H307" s="45">
        <v>1</v>
      </c>
      <c r="I307" s="48">
        <v>1</v>
      </c>
      <c r="J307" s="51">
        <v>1</v>
      </c>
      <c r="K307" s="54">
        <v>1</v>
      </c>
      <c r="L307" s="43">
        <v>1</v>
      </c>
      <c r="M307" s="2" t="s">
        <v>359</v>
      </c>
    </row>
    <row r="308" spans="1:13" x14ac:dyDescent="0.55000000000000004">
      <c r="A308" s="1">
        <v>307</v>
      </c>
      <c r="G308" s="40">
        <v>1</v>
      </c>
      <c r="H308" s="45">
        <v>1</v>
      </c>
      <c r="I308" s="48"/>
      <c r="J308" s="51"/>
      <c r="K308" s="54">
        <v>1</v>
      </c>
      <c r="L308" s="43"/>
    </row>
    <row r="309" spans="1:13" x14ac:dyDescent="0.55000000000000004">
      <c r="A309" s="1">
        <v>308</v>
      </c>
      <c r="G309" s="40">
        <v>1</v>
      </c>
      <c r="H309" s="45">
        <v>1</v>
      </c>
      <c r="I309" s="48">
        <v>1</v>
      </c>
      <c r="J309" s="51">
        <v>1</v>
      </c>
      <c r="K309" s="54">
        <v>1</v>
      </c>
      <c r="L309" s="43">
        <v>1</v>
      </c>
    </row>
    <row r="310" spans="1:13" x14ac:dyDescent="0.55000000000000004">
      <c r="A310" s="1">
        <v>309</v>
      </c>
      <c r="G310" s="40">
        <v>1</v>
      </c>
      <c r="H310" s="45">
        <v>1</v>
      </c>
      <c r="I310" s="48">
        <v>1</v>
      </c>
      <c r="J310" s="51"/>
      <c r="K310" s="54">
        <v>1</v>
      </c>
      <c r="L310" s="43"/>
    </row>
    <row r="311" spans="1:13" x14ac:dyDescent="0.55000000000000004">
      <c r="A311" s="1">
        <v>310</v>
      </c>
      <c r="G311" s="40">
        <v>1</v>
      </c>
      <c r="H311" s="45">
        <v>1</v>
      </c>
      <c r="I311" s="48">
        <v>1</v>
      </c>
      <c r="J311" s="51">
        <v>1</v>
      </c>
      <c r="K311" s="54">
        <v>1</v>
      </c>
      <c r="L311" s="43">
        <v>1</v>
      </c>
    </row>
    <row r="312" spans="1:13" x14ac:dyDescent="0.55000000000000004">
      <c r="A312" s="1">
        <v>311</v>
      </c>
      <c r="C312" s="1">
        <v>1</v>
      </c>
      <c r="D312" s="5" t="s">
        <v>360</v>
      </c>
      <c r="E312" s="101"/>
      <c r="G312" s="40">
        <v>1</v>
      </c>
      <c r="H312" s="45">
        <v>1</v>
      </c>
      <c r="I312" s="48">
        <v>1</v>
      </c>
      <c r="J312" s="51">
        <v>1</v>
      </c>
      <c r="K312" s="54"/>
      <c r="L312" s="43"/>
    </row>
    <row r="313" spans="1:13" ht="48" x14ac:dyDescent="0.55000000000000004">
      <c r="A313" s="10">
        <v>312</v>
      </c>
      <c r="B313" s="4" t="s">
        <v>361</v>
      </c>
      <c r="C313" s="96">
        <v>1</v>
      </c>
      <c r="D313" s="12" t="s">
        <v>362</v>
      </c>
      <c r="E313" s="101"/>
      <c r="F313" s="13"/>
      <c r="G313" s="39">
        <v>1</v>
      </c>
      <c r="H313" s="44"/>
      <c r="I313" s="47">
        <v>1</v>
      </c>
      <c r="J313" s="50">
        <v>1</v>
      </c>
      <c r="K313" s="53">
        <v>1</v>
      </c>
      <c r="L313" s="42">
        <v>1</v>
      </c>
    </row>
    <row r="314" spans="1:13" x14ac:dyDescent="0.55000000000000004">
      <c r="A314" s="1">
        <v>313</v>
      </c>
      <c r="G314" s="40">
        <v>1</v>
      </c>
      <c r="H314" s="45">
        <v>1</v>
      </c>
      <c r="I314" s="48">
        <v>1</v>
      </c>
      <c r="J314" s="51">
        <v>1</v>
      </c>
      <c r="K314" s="54"/>
      <c r="L314" s="43"/>
    </row>
    <row r="315" spans="1:13" x14ac:dyDescent="0.55000000000000004">
      <c r="A315" s="1">
        <v>314</v>
      </c>
      <c r="G315" s="40">
        <v>1</v>
      </c>
      <c r="H315" s="45"/>
      <c r="I315" s="48">
        <v>1</v>
      </c>
      <c r="J315" s="51">
        <v>1</v>
      </c>
      <c r="K315" s="54"/>
      <c r="L315" s="43">
        <v>1</v>
      </c>
    </row>
    <row r="316" spans="1:13" ht="72" x14ac:dyDescent="0.55000000000000004">
      <c r="A316" s="10">
        <v>315</v>
      </c>
      <c r="B316" s="4" t="s">
        <v>363</v>
      </c>
      <c r="C316" s="96">
        <v>1</v>
      </c>
      <c r="D316" s="12" t="s">
        <v>364</v>
      </c>
      <c r="E316" s="101"/>
      <c r="F316" s="13"/>
      <c r="G316" s="39">
        <v>1</v>
      </c>
      <c r="H316" s="44">
        <v>1</v>
      </c>
      <c r="I316" s="47">
        <v>1</v>
      </c>
      <c r="J316" s="50">
        <v>1</v>
      </c>
      <c r="K316" s="53">
        <v>1</v>
      </c>
      <c r="L316" s="42">
        <v>1</v>
      </c>
      <c r="M316" s="16" t="s">
        <v>676</v>
      </c>
    </row>
    <row r="317" spans="1:13" x14ac:dyDescent="0.55000000000000004">
      <c r="A317" s="1">
        <v>316</v>
      </c>
      <c r="G317" s="40">
        <v>1</v>
      </c>
      <c r="H317" s="45">
        <v>1</v>
      </c>
      <c r="I317" s="48">
        <v>1</v>
      </c>
      <c r="J317" s="51"/>
      <c r="K317" s="54">
        <v>1</v>
      </c>
      <c r="L317" s="43">
        <v>1</v>
      </c>
    </row>
    <row r="318" spans="1:13" x14ac:dyDescent="0.55000000000000004">
      <c r="A318" s="1">
        <v>317</v>
      </c>
      <c r="B318" s="3" t="s">
        <v>28</v>
      </c>
      <c r="C318" s="1">
        <v>1</v>
      </c>
      <c r="D318" s="5" t="s">
        <v>365</v>
      </c>
      <c r="E318" s="101"/>
      <c r="G318" s="40">
        <v>1</v>
      </c>
      <c r="H318" s="45">
        <v>1</v>
      </c>
      <c r="I318" s="48">
        <v>1</v>
      </c>
      <c r="J318" s="51">
        <v>1</v>
      </c>
      <c r="K318" s="54">
        <v>1</v>
      </c>
      <c r="L318" s="43">
        <v>1</v>
      </c>
    </row>
    <row r="319" spans="1:13" x14ac:dyDescent="0.55000000000000004">
      <c r="A319" s="1">
        <v>318</v>
      </c>
      <c r="G319" s="40"/>
      <c r="H319" s="45">
        <v>1</v>
      </c>
      <c r="I319" s="48">
        <v>1</v>
      </c>
      <c r="J319" s="51">
        <v>1</v>
      </c>
      <c r="K319" s="54">
        <v>1</v>
      </c>
      <c r="L319" s="43"/>
    </row>
    <row r="320" spans="1:13" x14ac:dyDescent="0.55000000000000004">
      <c r="A320" s="1">
        <v>319</v>
      </c>
      <c r="B320" s="3" t="s">
        <v>366</v>
      </c>
      <c r="G320" s="40"/>
      <c r="H320" s="45"/>
      <c r="I320" s="48"/>
      <c r="J320" s="51"/>
      <c r="K320" s="54">
        <v>1</v>
      </c>
      <c r="L320" s="43">
        <v>1</v>
      </c>
    </row>
    <row r="321" spans="1:12" x14ac:dyDescent="0.55000000000000004">
      <c r="A321" s="1">
        <v>320</v>
      </c>
      <c r="C321" s="1">
        <v>1</v>
      </c>
      <c r="D321" s="5" t="s">
        <v>367</v>
      </c>
      <c r="E321" s="101">
        <v>1</v>
      </c>
      <c r="F321" s="2" t="s">
        <v>368</v>
      </c>
      <c r="G321" s="40">
        <v>1</v>
      </c>
      <c r="H321" s="45">
        <v>1</v>
      </c>
      <c r="I321" s="48"/>
      <c r="J321" s="51"/>
      <c r="K321" s="54"/>
      <c r="L321" s="43"/>
    </row>
    <row r="322" spans="1:12" x14ac:dyDescent="0.55000000000000004">
      <c r="A322" s="1">
        <v>321</v>
      </c>
      <c r="C322" s="1">
        <v>1</v>
      </c>
      <c r="D322" s="5" t="s">
        <v>369</v>
      </c>
      <c r="E322" s="101">
        <v>1</v>
      </c>
      <c r="F322" s="2" t="s">
        <v>370</v>
      </c>
      <c r="G322" s="40">
        <v>1</v>
      </c>
      <c r="H322" s="45">
        <v>1</v>
      </c>
      <c r="I322" s="48"/>
      <c r="J322" s="51"/>
      <c r="K322" s="54"/>
      <c r="L322" s="43"/>
    </row>
    <row r="323" spans="1:12" x14ac:dyDescent="0.55000000000000004">
      <c r="A323" s="1">
        <v>322</v>
      </c>
      <c r="G323" s="40">
        <v>1</v>
      </c>
      <c r="H323" s="45">
        <v>1</v>
      </c>
      <c r="I323" s="48">
        <v>1</v>
      </c>
      <c r="J323" s="51"/>
      <c r="K323" s="54">
        <v>1</v>
      </c>
      <c r="L323" s="43">
        <v>1</v>
      </c>
    </row>
    <row r="324" spans="1:12" x14ac:dyDescent="0.55000000000000004">
      <c r="A324" s="1">
        <v>323</v>
      </c>
      <c r="B324" s="3" t="s">
        <v>371</v>
      </c>
      <c r="G324" s="40">
        <v>1</v>
      </c>
      <c r="H324" s="45"/>
      <c r="I324" s="48">
        <v>1</v>
      </c>
      <c r="J324" s="51"/>
      <c r="K324" s="54"/>
      <c r="L324" s="43"/>
    </row>
    <row r="325" spans="1:12" x14ac:dyDescent="0.55000000000000004">
      <c r="A325" s="1">
        <v>324</v>
      </c>
      <c r="B325" s="3" t="s">
        <v>372</v>
      </c>
      <c r="C325" s="1">
        <v>1</v>
      </c>
      <c r="D325" s="5" t="s">
        <v>373</v>
      </c>
      <c r="E325" s="101">
        <v>1</v>
      </c>
      <c r="F325" s="2" t="s">
        <v>374</v>
      </c>
      <c r="G325" s="40">
        <v>1</v>
      </c>
      <c r="H325" s="45"/>
      <c r="I325" s="48"/>
      <c r="J325" s="51">
        <v>1</v>
      </c>
      <c r="K325" s="54">
        <v>1</v>
      </c>
      <c r="L325" s="43">
        <v>1</v>
      </c>
    </row>
    <row r="326" spans="1:12" x14ac:dyDescent="0.55000000000000004">
      <c r="A326" s="1">
        <v>325</v>
      </c>
      <c r="G326" s="40">
        <v>1</v>
      </c>
      <c r="H326" s="45">
        <v>1</v>
      </c>
      <c r="I326" s="48">
        <v>1</v>
      </c>
      <c r="J326" s="51">
        <v>1</v>
      </c>
      <c r="K326" s="54">
        <v>1</v>
      </c>
      <c r="L326" s="43">
        <v>1</v>
      </c>
    </row>
    <row r="327" spans="1:12" x14ac:dyDescent="0.55000000000000004">
      <c r="A327" s="1">
        <v>326</v>
      </c>
      <c r="B327" s="3" t="s">
        <v>375</v>
      </c>
      <c r="G327" s="40">
        <v>1</v>
      </c>
      <c r="H327" s="45"/>
      <c r="I327" s="48"/>
      <c r="J327" s="51"/>
      <c r="K327" s="54"/>
      <c r="L327" s="43"/>
    </row>
    <row r="328" spans="1:12" x14ac:dyDescent="0.55000000000000004">
      <c r="A328" s="1">
        <v>327</v>
      </c>
      <c r="G328" s="40">
        <v>1</v>
      </c>
      <c r="H328" s="45"/>
      <c r="I328" s="48"/>
      <c r="J328" s="51">
        <v>1</v>
      </c>
      <c r="K328" s="54"/>
      <c r="L328" s="43"/>
    </row>
    <row r="329" spans="1:12" x14ac:dyDescent="0.55000000000000004">
      <c r="A329" s="1">
        <v>328</v>
      </c>
      <c r="G329" s="40">
        <v>1</v>
      </c>
      <c r="H329" s="45"/>
      <c r="I329" s="48"/>
      <c r="J329" s="51"/>
      <c r="K329" s="54">
        <v>1</v>
      </c>
      <c r="L329" s="43"/>
    </row>
    <row r="330" spans="1:12" x14ac:dyDescent="0.55000000000000004">
      <c r="A330" s="1">
        <v>329</v>
      </c>
      <c r="G330" s="40"/>
      <c r="H330" s="45">
        <v>1</v>
      </c>
      <c r="I330" s="48"/>
      <c r="J330" s="51"/>
      <c r="K330" s="54"/>
      <c r="L330" s="43">
        <v>1</v>
      </c>
    </row>
    <row r="331" spans="1:12" x14ac:dyDescent="0.55000000000000004">
      <c r="A331" s="1">
        <v>330</v>
      </c>
      <c r="G331" s="40">
        <v>1</v>
      </c>
      <c r="H331" s="45">
        <v>1</v>
      </c>
      <c r="I331" s="48">
        <v>1</v>
      </c>
      <c r="J331" s="51"/>
      <c r="K331" s="54"/>
      <c r="L331" s="43"/>
    </row>
    <row r="332" spans="1:12" x14ac:dyDescent="0.55000000000000004">
      <c r="A332" s="1">
        <v>331</v>
      </c>
      <c r="G332" s="40">
        <v>1</v>
      </c>
      <c r="H332" s="45">
        <v>1</v>
      </c>
      <c r="I332" s="48">
        <v>1</v>
      </c>
      <c r="J332" s="51">
        <v>1</v>
      </c>
      <c r="K332" s="54">
        <v>1</v>
      </c>
      <c r="L332" s="43"/>
    </row>
    <row r="333" spans="1:12" x14ac:dyDescent="0.55000000000000004">
      <c r="A333" s="1">
        <v>332</v>
      </c>
      <c r="C333" s="1">
        <v>1</v>
      </c>
      <c r="D333" s="5" t="s">
        <v>376</v>
      </c>
      <c r="E333" s="101">
        <v>1</v>
      </c>
      <c r="F333" s="2" t="s">
        <v>377</v>
      </c>
      <c r="G333" s="40"/>
      <c r="H333" s="45"/>
      <c r="I333" s="48">
        <v>1</v>
      </c>
      <c r="J333" s="51"/>
      <c r="K333" s="54"/>
      <c r="L333" s="43"/>
    </row>
    <row r="334" spans="1:12" x14ac:dyDescent="0.55000000000000004">
      <c r="A334" s="1">
        <v>333</v>
      </c>
      <c r="G334" s="40">
        <v>1</v>
      </c>
      <c r="H334" s="45"/>
      <c r="I334" s="48">
        <v>1</v>
      </c>
      <c r="J334" s="51"/>
      <c r="K334" s="54"/>
      <c r="L334" s="43"/>
    </row>
    <row r="335" spans="1:12" x14ac:dyDescent="0.55000000000000004">
      <c r="A335" s="1">
        <v>334</v>
      </c>
      <c r="B335" s="3" t="s">
        <v>378</v>
      </c>
      <c r="G335" s="40">
        <v>1</v>
      </c>
      <c r="H335" s="45"/>
      <c r="I335" s="48"/>
      <c r="J335" s="51"/>
      <c r="K335" s="54"/>
      <c r="L335" s="43"/>
    </row>
    <row r="336" spans="1:12" x14ac:dyDescent="0.55000000000000004">
      <c r="A336" s="1">
        <v>335</v>
      </c>
      <c r="C336" s="1">
        <v>1</v>
      </c>
      <c r="D336" s="5" t="s">
        <v>379</v>
      </c>
      <c r="E336" s="101"/>
      <c r="G336" s="40">
        <v>1</v>
      </c>
      <c r="H336" s="45">
        <v>1</v>
      </c>
      <c r="I336" s="48">
        <v>1</v>
      </c>
      <c r="J336" s="51">
        <v>1</v>
      </c>
      <c r="K336" s="54">
        <v>1</v>
      </c>
      <c r="L336" s="43">
        <v>1</v>
      </c>
    </row>
    <row r="337" spans="1:13" x14ac:dyDescent="0.55000000000000004">
      <c r="A337" s="1">
        <v>336</v>
      </c>
      <c r="B337" s="3" t="s">
        <v>380</v>
      </c>
      <c r="C337" s="1">
        <v>1</v>
      </c>
      <c r="D337" s="5" t="s">
        <v>381</v>
      </c>
      <c r="E337" s="101"/>
      <c r="G337" s="40">
        <v>1</v>
      </c>
      <c r="H337" s="45">
        <v>1</v>
      </c>
      <c r="I337" s="48"/>
      <c r="J337" s="51">
        <v>1</v>
      </c>
      <c r="K337" s="54">
        <v>1</v>
      </c>
      <c r="L337" s="43"/>
    </row>
    <row r="338" spans="1:13" x14ac:dyDescent="0.55000000000000004">
      <c r="A338" s="1">
        <v>337</v>
      </c>
      <c r="G338" s="40"/>
      <c r="H338" s="45"/>
      <c r="I338" s="48"/>
      <c r="J338" s="51">
        <v>1</v>
      </c>
      <c r="K338" s="54">
        <v>1</v>
      </c>
      <c r="L338" s="43"/>
    </row>
    <row r="339" spans="1:13" x14ac:dyDescent="0.55000000000000004">
      <c r="A339" s="1">
        <v>338</v>
      </c>
      <c r="G339" s="40">
        <v>1</v>
      </c>
      <c r="H339" s="45">
        <v>1</v>
      </c>
      <c r="I339" s="48"/>
      <c r="J339" s="51"/>
      <c r="K339" s="54"/>
      <c r="L339" s="43"/>
    </row>
    <row r="340" spans="1:13" x14ac:dyDescent="0.55000000000000004">
      <c r="A340" s="1">
        <v>339</v>
      </c>
      <c r="C340" s="1">
        <v>1</v>
      </c>
      <c r="D340" s="5" t="s">
        <v>382</v>
      </c>
      <c r="E340" s="101"/>
      <c r="G340" s="40">
        <v>1</v>
      </c>
      <c r="H340" s="45">
        <v>1</v>
      </c>
      <c r="I340" s="48"/>
      <c r="J340" s="51"/>
      <c r="K340" s="54"/>
      <c r="L340" s="43"/>
    </row>
    <row r="341" spans="1:13" x14ac:dyDescent="0.55000000000000004">
      <c r="A341" s="1">
        <v>340</v>
      </c>
      <c r="C341" s="1">
        <v>1</v>
      </c>
      <c r="D341" s="5" t="s">
        <v>383</v>
      </c>
      <c r="E341" s="101"/>
      <c r="G341" s="40"/>
      <c r="H341" s="45">
        <v>1</v>
      </c>
      <c r="I341" s="48">
        <v>1</v>
      </c>
      <c r="J341" s="51"/>
      <c r="K341" s="54"/>
      <c r="L341" s="43">
        <v>1</v>
      </c>
    </row>
    <row r="342" spans="1:13" x14ac:dyDescent="0.55000000000000004">
      <c r="A342" s="1">
        <v>341</v>
      </c>
      <c r="B342" s="3" t="s">
        <v>384</v>
      </c>
      <c r="C342" s="1">
        <v>1</v>
      </c>
      <c r="D342" s="5" t="s">
        <v>385</v>
      </c>
      <c r="E342" s="101">
        <v>1</v>
      </c>
      <c r="F342" s="2" t="s">
        <v>386</v>
      </c>
      <c r="G342" s="40"/>
      <c r="H342" s="45"/>
      <c r="I342" s="48"/>
      <c r="J342" s="51"/>
      <c r="K342" s="54">
        <v>1</v>
      </c>
      <c r="L342" s="43">
        <v>1</v>
      </c>
    </row>
    <row r="343" spans="1:13" x14ac:dyDescent="0.55000000000000004">
      <c r="A343" s="1">
        <v>342</v>
      </c>
      <c r="C343" s="1">
        <v>1</v>
      </c>
      <c r="D343" s="5" t="s">
        <v>387</v>
      </c>
      <c r="E343" s="101"/>
      <c r="G343" s="40">
        <v>1</v>
      </c>
      <c r="H343" s="45">
        <v>1</v>
      </c>
      <c r="I343" s="48">
        <v>1</v>
      </c>
      <c r="J343" s="51"/>
      <c r="K343" s="54"/>
      <c r="L343" s="43"/>
    </row>
    <row r="344" spans="1:13" x14ac:dyDescent="0.55000000000000004">
      <c r="A344" s="1">
        <v>343</v>
      </c>
      <c r="B344" s="3" t="s">
        <v>388</v>
      </c>
      <c r="C344" s="1">
        <v>1</v>
      </c>
      <c r="D344" s="5" t="s">
        <v>389</v>
      </c>
      <c r="E344" s="101"/>
      <c r="G344" s="40">
        <v>1</v>
      </c>
      <c r="H344" s="45">
        <v>1</v>
      </c>
      <c r="I344" s="48">
        <v>1</v>
      </c>
      <c r="J344" s="51">
        <v>1</v>
      </c>
      <c r="K344" s="54">
        <v>1</v>
      </c>
      <c r="L344" s="43"/>
    </row>
    <row r="345" spans="1:13" x14ac:dyDescent="0.55000000000000004">
      <c r="A345" s="1">
        <v>344</v>
      </c>
      <c r="C345" s="1">
        <v>1</v>
      </c>
      <c r="D345" s="5" t="s">
        <v>390</v>
      </c>
      <c r="E345" s="101"/>
      <c r="G345" s="40">
        <v>1</v>
      </c>
      <c r="H345" s="45">
        <v>1</v>
      </c>
      <c r="I345" s="48"/>
      <c r="J345" s="51"/>
      <c r="K345" s="54"/>
      <c r="L345" s="43"/>
    </row>
    <row r="346" spans="1:13" x14ac:dyDescent="0.55000000000000004">
      <c r="A346" s="1">
        <v>345</v>
      </c>
      <c r="C346" s="1">
        <v>1</v>
      </c>
      <c r="D346" s="5" t="s">
        <v>391</v>
      </c>
      <c r="E346" s="101"/>
      <c r="G346" s="40"/>
      <c r="H346" s="45"/>
      <c r="I346" s="48"/>
      <c r="J346" s="51"/>
      <c r="K346" s="54"/>
      <c r="L346" s="43"/>
    </row>
    <row r="347" spans="1:13" x14ac:dyDescent="0.55000000000000004">
      <c r="A347" s="1">
        <v>346</v>
      </c>
      <c r="B347" s="3" t="s">
        <v>392</v>
      </c>
      <c r="C347" s="1">
        <v>1</v>
      </c>
      <c r="D347" s="5" t="s">
        <v>393</v>
      </c>
      <c r="E347" s="101"/>
      <c r="G347" s="40">
        <v>1</v>
      </c>
      <c r="H347" s="45">
        <v>1</v>
      </c>
      <c r="I347" s="48"/>
      <c r="J347" s="51"/>
      <c r="K347" s="54">
        <v>1</v>
      </c>
      <c r="L347" s="43"/>
    </row>
    <row r="348" spans="1:13" ht="72" x14ac:dyDescent="0.55000000000000004">
      <c r="A348" s="10">
        <v>347</v>
      </c>
      <c r="C348" s="10">
        <v>1</v>
      </c>
      <c r="D348" s="12" t="s">
        <v>394</v>
      </c>
      <c r="E348" s="101"/>
      <c r="G348" s="39">
        <v>1</v>
      </c>
      <c r="H348" s="44">
        <v>1</v>
      </c>
      <c r="I348" s="47">
        <v>1</v>
      </c>
      <c r="J348" s="50">
        <v>1</v>
      </c>
      <c r="K348" s="53">
        <v>1</v>
      </c>
      <c r="L348" s="42"/>
      <c r="M348" s="14" t="s">
        <v>659</v>
      </c>
    </row>
    <row r="349" spans="1:13" x14ac:dyDescent="0.55000000000000004">
      <c r="A349" s="1">
        <v>348</v>
      </c>
      <c r="B349" s="3" t="s">
        <v>395</v>
      </c>
      <c r="C349" s="1">
        <v>1</v>
      </c>
      <c r="D349" s="5" t="s">
        <v>396</v>
      </c>
      <c r="E349" s="101"/>
      <c r="G349" s="40"/>
      <c r="H349" s="45"/>
      <c r="I349" s="48"/>
      <c r="J349" s="51"/>
      <c r="K349" s="54"/>
      <c r="L349" s="43"/>
      <c r="M349" s="2" t="s">
        <v>397</v>
      </c>
    </row>
    <row r="350" spans="1:13" x14ac:dyDescent="0.55000000000000004">
      <c r="A350" s="1">
        <v>349</v>
      </c>
      <c r="G350" s="40">
        <v>1</v>
      </c>
      <c r="H350" s="45">
        <v>1</v>
      </c>
      <c r="I350" s="48">
        <v>1</v>
      </c>
      <c r="J350" s="51">
        <v>1</v>
      </c>
      <c r="K350" s="54">
        <v>1</v>
      </c>
      <c r="L350" s="43"/>
    </row>
    <row r="351" spans="1:13" x14ac:dyDescent="0.55000000000000004">
      <c r="A351" s="1">
        <v>350</v>
      </c>
      <c r="B351" s="3" t="s">
        <v>398</v>
      </c>
      <c r="C351" s="1">
        <v>1</v>
      </c>
      <c r="D351" s="5" t="s">
        <v>399</v>
      </c>
      <c r="E351" s="101">
        <v>1</v>
      </c>
      <c r="F351" s="2" t="s">
        <v>400</v>
      </c>
      <c r="G351" s="40">
        <v>1</v>
      </c>
      <c r="H351" s="45">
        <v>1</v>
      </c>
      <c r="I351" s="48">
        <v>1</v>
      </c>
      <c r="J351" s="51">
        <v>1</v>
      </c>
      <c r="K351" s="54">
        <v>1</v>
      </c>
      <c r="L351" s="43">
        <v>1</v>
      </c>
    </row>
    <row r="352" spans="1:13" ht="48" x14ac:dyDescent="0.55000000000000004">
      <c r="A352" s="10">
        <v>351</v>
      </c>
      <c r="B352" s="7" t="s">
        <v>401</v>
      </c>
      <c r="C352" s="96">
        <v>1</v>
      </c>
      <c r="D352" s="12" t="s">
        <v>402</v>
      </c>
      <c r="E352" s="101"/>
      <c r="F352" s="13"/>
      <c r="G352" s="39">
        <v>1</v>
      </c>
      <c r="H352" s="44"/>
      <c r="I352" s="47"/>
      <c r="J352" s="50"/>
      <c r="K352" s="53"/>
      <c r="L352" s="42">
        <v>1</v>
      </c>
    </row>
    <row r="353" spans="1:13" x14ac:dyDescent="0.55000000000000004">
      <c r="A353" s="1">
        <v>352</v>
      </c>
      <c r="B353" s="3" t="s">
        <v>403</v>
      </c>
      <c r="C353" s="1">
        <v>1</v>
      </c>
      <c r="D353" s="5" t="s">
        <v>404</v>
      </c>
      <c r="E353" s="101">
        <v>1</v>
      </c>
      <c r="F353" s="2" t="s">
        <v>405</v>
      </c>
      <c r="G353" s="40">
        <v>1</v>
      </c>
      <c r="H353" s="45">
        <v>1</v>
      </c>
      <c r="I353" s="48">
        <v>1</v>
      </c>
      <c r="J353" s="51">
        <v>1</v>
      </c>
      <c r="K353" s="54">
        <v>1</v>
      </c>
      <c r="L353" s="43">
        <v>1</v>
      </c>
    </row>
    <row r="354" spans="1:13" ht="48" x14ac:dyDescent="0.55000000000000004">
      <c r="A354" s="10">
        <v>353</v>
      </c>
      <c r="B354" s="7" t="s">
        <v>406</v>
      </c>
      <c r="C354" s="96">
        <v>1</v>
      </c>
      <c r="D354" s="12" t="s">
        <v>407</v>
      </c>
      <c r="E354" s="101"/>
      <c r="F354" s="13"/>
      <c r="G354" s="39">
        <v>1</v>
      </c>
      <c r="H354" s="44">
        <v>1</v>
      </c>
      <c r="I354" s="47"/>
      <c r="J354" s="50"/>
      <c r="K354" s="53">
        <v>1</v>
      </c>
      <c r="L354" s="42"/>
    </row>
    <row r="355" spans="1:13" x14ac:dyDescent="0.55000000000000004">
      <c r="A355" s="1">
        <v>354</v>
      </c>
      <c r="G355" s="40">
        <v>1</v>
      </c>
      <c r="H355" s="45">
        <v>1</v>
      </c>
      <c r="I355" s="48">
        <v>1</v>
      </c>
      <c r="J355" s="51">
        <v>1</v>
      </c>
      <c r="K355" s="54">
        <v>1</v>
      </c>
      <c r="L355" s="43"/>
    </row>
    <row r="356" spans="1:13" x14ac:dyDescent="0.55000000000000004">
      <c r="A356" s="1">
        <v>355</v>
      </c>
      <c r="G356" s="40">
        <v>1</v>
      </c>
      <c r="H356" s="45"/>
      <c r="I356" s="48"/>
      <c r="J356" s="51"/>
      <c r="K356" s="54">
        <v>1</v>
      </c>
      <c r="L356" s="43"/>
    </row>
    <row r="357" spans="1:13" x14ac:dyDescent="0.55000000000000004">
      <c r="A357" s="1">
        <v>356</v>
      </c>
      <c r="G357" s="40">
        <v>1</v>
      </c>
      <c r="H357" s="45">
        <v>1</v>
      </c>
      <c r="I357" s="48">
        <v>1</v>
      </c>
      <c r="J357" s="51">
        <v>1</v>
      </c>
      <c r="K357" s="54">
        <v>1</v>
      </c>
      <c r="L357" s="43">
        <v>1</v>
      </c>
    </row>
    <row r="358" spans="1:13" ht="48" x14ac:dyDescent="0.55000000000000004">
      <c r="A358" s="10">
        <v>357</v>
      </c>
      <c r="B358" s="7" t="s">
        <v>408</v>
      </c>
      <c r="C358" s="96"/>
      <c r="G358" s="39"/>
      <c r="H358" s="44"/>
      <c r="I358" s="47">
        <v>1</v>
      </c>
      <c r="J358" s="50">
        <v>1</v>
      </c>
      <c r="K358" s="53"/>
      <c r="L358" s="42"/>
      <c r="M358" s="13" t="s">
        <v>409</v>
      </c>
    </row>
    <row r="359" spans="1:13" ht="48" x14ac:dyDescent="0.55000000000000004">
      <c r="A359" s="10">
        <v>358</v>
      </c>
      <c r="B359" s="4" t="s">
        <v>410</v>
      </c>
      <c r="C359" s="96">
        <v>1</v>
      </c>
      <c r="D359" s="12" t="s">
        <v>411</v>
      </c>
      <c r="E359" s="101"/>
      <c r="F359" s="13"/>
      <c r="G359" s="39">
        <v>1</v>
      </c>
      <c r="H359" s="44"/>
      <c r="I359" s="47"/>
      <c r="J359" s="50"/>
      <c r="K359" s="53"/>
      <c r="L359" s="42">
        <v>1</v>
      </c>
    </row>
    <row r="360" spans="1:13" x14ac:dyDescent="0.55000000000000004">
      <c r="A360" s="1">
        <v>359</v>
      </c>
      <c r="C360" s="1">
        <v>1</v>
      </c>
      <c r="D360" s="5" t="s">
        <v>412</v>
      </c>
      <c r="E360" s="101"/>
      <c r="G360" s="40">
        <v>1</v>
      </c>
      <c r="H360" s="45">
        <v>1</v>
      </c>
      <c r="I360" s="48">
        <v>1</v>
      </c>
      <c r="J360" s="51">
        <v>1</v>
      </c>
      <c r="K360" s="54"/>
      <c r="L360" s="43"/>
    </row>
    <row r="361" spans="1:13" x14ac:dyDescent="0.55000000000000004">
      <c r="A361" s="1">
        <v>360</v>
      </c>
      <c r="B361" s="3" t="s">
        <v>413</v>
      </c>
      <c r="G361" s="40">
        <v>1</v>
      </c>
      <c r="H361" s="45">
        <v>1</v>
      </c>
      <c r="I361" s="48">
        <v>1</v>
      </c>
      <c r="J361" s="51"/>
      <c r="K361" s="54"/>
      <c r="L361" s="43"/>
    </row>
    <row r="362" spans="1:13" x14ac:dyDescent="0.55000000000000004">
      <c r="A362" s="1">
        <v>361</v>
      </c>
      <c r="G362" s="40">
        <v>1</v>
      </c>
      <c r="H362" s="45"/>
      <c r="I362" s="48"/>
      <c r="J362" s="51"/>
      <c r="K362" s="54"/>
      <c r="L362" s="43"/>
    </row>
    <row r="363" spans="1:13" x14ac:dyDescent="0.55000000000000004">
      <c r="A363" s="1">
        <v>362</v>
      </c>
      <c r="G363" s="40">
        <v>1</v>
      </c>
      <c r="H363" s="45">
        <v>1</v>
      </c>
      <c r="I363" s="48">
        <v>1</v>
      </c>
      <c r="J363" s="51">
        <v>1</v>
      </c>
      <c r="K363" s="54">
        <v>1</v>
      </c>
      <c r="L363" s="43">
        <v>1</v>
      </c>
    </row>
    <row r="364" spans="1:13" x14ac:dyDescent="0.55000000000000004">
      <c r="A364" s="1">
        <v>363</v>
      </c>
      <c r="C364" s="1">
        <v>1</v>
      </c>
      <c r="D364" s="5" t="s">
        <v>414</v>
      </c>
      <c r="E364" s="101">
        <v>1</v>
      </c>
      <c r="F364" s="2" t="s">
        <v>415</v>
      </c>
      <c r="G364" s="40"/>
      <c r="H364" s="45"/>
      <c r="I364" s="48"/>
      <c r="J364" s="51"/>
      <c r="K364" s="54"/>
      <c r="L364" s="43"/>
    </row>
    <row r="365" spans="1:13" x14ac:dyDescent="0.55000000000000004">
      <c r="A365" s="1">
        <v>364</v>
      </c>
      <c r="C365" s="1">
        <v>1</v>
      </c>
      <c r="D365" s="5" t="s">
        <v>416</v>
      </c>
      <c r="E365" s="101"/>
      <c r="G365" s="40">
        <v>1</v>
      </c>
      <c r="H365" s="45">
        <v>1</v>
      </c>
      <c r="I365" s="48"/>
      <c r="J365" s="51"/>
      <c r="K365" s="54">
        <v>1</v>
      </c>
      <c r="L365" s="43"/>
    </row>
    <row r="366" spans="1:13" ht="48" x14ac:dyDescent="0.55000000000000004">
      <c r="A366" s="10">
        <v>365</v>
      </c>
      <c r="B366" s="4" t="s">
        <v>417</v>
      </c>
      <c r="C366" s="97"/>
      <c r="G366" s="39">
        <v>1</v>
      </c>
      <c r="H366" s="44">
        <v>1</v>
      </c>
      <c r="I366" s="47">
        <v>1</v>
      </c>
      <c r="J366" s="50"/>
      <c r="K366" s="53"/>
      <c r="L366" s="42"/>
    </row>
    <row r="367" spans="1:13" x14ac:dyDescent="0.55000000000000004">
      <c r="A367" s="1">
        <v>366</v>
      </c>
      <c r="B367" s="3" t="s">
        <v>418</v>
      </c>
      <c r="G367" s="40">
        <v>1</v>
      </c>
      <c r="H367" s="45">
        <v>1</v>
      </c>
      <c r="I367" s="48"/>
      <c r="J367" s="51"/>
      <c r="K367" s="54"/>
      <c r="L367" s="43"/>
    </row>
    <row r="368" spans="1:13" x14ac:dyDescent="0.55000000000000004">
      <c r="A368" s="1">
        <v>367</v>
      </c>
      <c r="C368" s="1">
        <v>1</v>
      </c>
      <c r="D368" s="5" t="s">
        <v>419</v>
      </c>
      <c r="E368" s="101"/>
      <c r="G368" s="40"/>
      <c r="H368" s="45">
        <v>1</v>
      </c>
      <c r="I368" s="48">
        <v>1</v>
      </c>
      <c r="J368" s="51"/>
      <c r="K368" s="54">
        <v>1</v>
      </c>
      <c r="L368" s="43"/>
    </row>
    <row r="369" spans="1:13" ht="48" x14ac:dyDescent="0.55000000000000004">
      <c r="A369" s="1">
        <v>368</v>
      </c>
      <c r="G369" s="40">
        <v>1</v>
      </c>
      <c r="H369" s="45">
        <v>1</v>
      </c>
      <c r="I369" s="48">
        <v>1</v>
      </c>
      <c r="J369" s="51">
        <v>1</v>
      </c>
      <c r="K369" s="54">
        <v>1</v>
      </c>
      <c r="L369" s="43">
        <v>1</v>
      </c>
      <c r="M369" s="16" t="s">
        <v>660</v>
      </c>
    </row>
    <row r="370" spans="1:13" ht="48" x14ac:dyDescent="0.55000000000000004">
      <c r="A370" s="10">
        <v>369</v>
      </c>
      <c r="B370" s="7" t="s">
        <v>420</v>
      </c>
      <c r="C370" s="96">
        <v>1</v>
      </c>
      <c r="D370" s="12" t="s">
        <v>421</v>
      </c>
      <c r="E370" s="101"/>
      <c r="F370" s="13"/>
      <c r="G370" s="39">
        <v>1</v>
      </c>
      <c r="H370" s="44">
        <v>1</v>
      </c>
      <c r="I370" s="47"/>
      <c r="J370" s="50"/>
      <c r="K370" s="53"/>
      <c r="L370" s="42"/>
    </row>
    <row r="371" spans="1:13" x14ac:dyDescent="0.55000000000000004">
      <c r="A371" s="1">
        <v>370</v>
      </c>
      <c r="G371" s="40">
        <v>1</v>
      </c>
      <c r="H371" s="45"/>
      <c r="I371" s="48"/>
      <c r="J371" s="51"/>
      <c r="K371" s="54">
        <v>1</v>
      </c>
      <c r="L371" s="43"/>
    </row>
    <row r="372" spans="1:13" x14ac:dyDescent="0.55000000000000004">
      <c r="A372" s="1">
        <v>371</v>
      </c>
      <c r="G372" s="40">
        <v>1</v>
      </c>
      <c r="H372" s="45">
        <v>1</v>
      </c>
      <c r="I372" s="48">
        <v>1</v>
      </c>
      <c r="J372" s="51">
        <v>1</v>
      </c>
      <c r="K372" s="54">
        <v>1</v>
      </c>
      <c r="L372" s="43">
        <v>1</v>
      </c>
    </row>
    <row r="373" spans="1:13" x14ac:dyDescent="0.55000000000000004">
      <c r="A373" s="1">
        <v>372</v>
      </c>
      <c r="G373" s="40"/>
      <c r="H373" s="45"/>
      <c r="I373" s="48"/>
      <c r="J373" s="51">
        <v>1</v>
      </c>
      <c r="K373" s="54"/>
      <c r="L373" s="43"/>
    </row>
    <row r="374" spans="1:13" x14ac:dyDescent="0.55000000000000004">
      <c r="A374" s="1">
        <v>373</v>
      </c>
      <c r="G374" s="40">
        <v>1</v>
      </c>
      <c r="H374" s="45"/>
      <c r="I374" s="48"/>
      <c r="J374" s="51"/>
      <c r="K374" s="54"/>
      <c r="L374" s="43"/>
    </row>
    <row r="375" spans="1:13" x14ac:dyDescent="0.55000000000000004">
      <c r="A375" s="1">
        <v>374</v>
      </c>
      <c r="G375" s="40">
        <v>1</v>
      </c>
      <c r="H375" s="45">
        <v>1</v>
      </c>
      <c r="I375" s="48">
        <v>1</v>
      </c>
      <c r="J375" s="51">
        <v>1</v>
      </c>
      <c r="K375" s="54">
        <v>1</v>
      </c>
      <c r="L375" s="43"/>
    </row>
    <row r="376" spans="1:13" ht="48" x14ac:dyDescent="0.55000000000000004">
      <c r="A376" s="10">
        <v>375</v>
      </c>
      <c r="B376" s="7" t="s">
        <v>422</v>
      </c>
      <c r="C376" s="96">
        <v>1</v>
      </c>
      <c r="D376" s="12" t="s">
        <v>423</v>
      </c>
      <c r="E376" s="101">
        <v>1</v>
      </c>
      <c r="F376" s="13" t="s">
        <v>424</v>
      </c>
      <c r="G376" s="39"/>
      <c r="H376" s="44"/>
      <c r="I376" s="47"/>
      <c r="J376" s="50"/>
      <c r="K376" s="53"/>
      <c r="L376" s="42"/>
    </row>
    <row r="377" spans="1:13" x14ac:dyDescent="0.55000000000000004">
      <c r="A377" s="1">
        <v>376</v>
      </c>
      <c r="G377" s="40"/>
      <c r="H377" s="45"/>
      <c r="I377" s="48"/>
      <c r="J377" s="51"/>
      <c r="K377" s="54"/>
      <c r="L377" s="43"/>
    </row>
    <row r="378" spans="1:13" ht="54" customHeight="1" x14ac:dyDescent="0.55000000000000004">
      <c r="A378" s="10">
        <v>377</v>
      </c>
      <c r="B378" s="11" t="s">
        <v>425</v>
      </c>
      <c r="C378" s="10"/>
      <c r="D378" s="13"/>
      <c r="F378" s="13"/>
      <c r="G378" s="39">
        <v>1</v>
      </c>
      <c r="H378" s="44"/>
      <c r="I378" s="47">
        <v>1</v>
      </c>
      <c r="J378" s="50">
        <v>1</v>
      </c>
      <c r="K378" s="53">
        <v>1</v>
      </c>
      <c r="L378" s="42"/>
      <c r="M378" s="14" t="s">
        <v>675</v>
      </c>
    </row>
    <row r="379" spans="1:13" x14ac:dyDescent="0.55000000000000004">
      <c r="A379" s="1">
        <v>378</v>
      </c>
      <c r="E379" s="31">
        <v>1</v>
      </c>
      <c r="F379" s="2" t="s">
        <v>426</v>
      </c>
      <c r="G379" s="40">
        <v>1</v>
      </c>
      <c r="H379" s="45">
        <v>1</v>
      </c>
      <c r="I379" s="48"/>
      <c r="J379" s="51"/>
      <c r="K379" s="54">
        <v>1</v>
      </c>
      <c r="L379" s="43"/>
    </row>
    <row r="380" spans="1:13" x14ac:dyDescent="0.55000000000000004">
      <c r="A380" s="1">
        <v>379</v>
      </c>
      <c r="C380" s="1">
        <v>1</v>
      </c>
      <c r="D380" s="5" t="s">
        <v>427</v>
      </c>
      <c r="E380" s="101"/>
      <c r="G380" s="40">
        <v>1</v>
      </c>
      <c r="H380" s="45">
        <v>1</v>
      </c>
      <c r="I380" s="48"/>
      <c r="J380" s="51"/>
      <c r="K380" s="54"/>
      <c r="L380" s="43"/>
    </row>
    <row r="381" spans="1:13" x14ac:dyDescent="0.55000000000000004">
      <c r="A381" s="1">
        <v>380</v>
      </c>
      <c r="C381" s="1">
        <v>1</v>
      </c>
      <c r="D381" s="5" t="s">
        <v>428</v>
      </c>
      <c r="E381" s="101">
        <v>1</v>
      </c>
      <c r="F381" s="2" t="s">
        <v>429</v>
      </c>
      <c r="G381" s="40">
        <v>1</v>
      </c>
      <c r="H381" s="45">
        <v>1</v>
      </c>
      <c r="I381" s="48">
        <v>1</v>
      </c>
      <c r="J381" s="51"/>
      <c r="K381" s="54"/>
      <c r="L381" s="43"/>
    </row>
    <row r="382" spans="1:13" ht="58.5" customHeight="1" x14ac:dyDescent="0.55000000000000004">
      <c r="A382" s="10">
        <v>381</v>
      </c>
      <c r="B382" s="11" t="s">
        <v>430</v>
      </c>
      <c r="C382" s="10"/>
      <c r="D382" s="13"/>
      <c r="F382" s="13"/>
      <c r="G382" s="39"/>
      <c r="H382" s="44"/>
      <c r="I382" s="47"/>
      <c r="J382" s="50"/>
      <c r="K382" s="53"/>
      <c r="L382" s="42"/>
      <c r="M382" s="14" t="s">
        <v>661</v>
      </c>
    </row>
    <row r="383" spans="1:13" x14ac:dyDescent="0.55000000000000004">
      <c r="A383" s="1">
        <v>382</v>
      </c>
      <c r="B383" s="3" t="s">
        <v>431</v>
      </c>
      <c r="C383" s="1">
        <v>1</v>
      </c>
      <c r="D383" s="5" t="s">
        <v>432</v>
      </c>
      <c r="E383" s="101">
        <v>1</v>
      </c>
      <c r="F383" s="2" t="s">
        <v>433</v>
      </c>
      <c r="G383" s="40">
        <v>1</v>
      </c>
      <c r="H383" s="45"/>
      <c r="I383" s="48"/>
      <c r="J383" s="51"/>
      <c r="K383" s="54"/>
      <c r="L383" s="43"/>
    </row>
    <row r="384" spans="1:13" x14ac:dyDescent="0.55000000000000004">
      <c r="A384" s="1">
        <v>383</v>
      </c>
      <c r="C384" s="1">
        <v>1</v>
      </c>
      <c r="D384" s="5" t="s">
        <v>434</v>
      </c>
      <c r="E384" s="101"/>
      <c r="G384" s="40">
        <v>1</v>
      </c>
      <c r="H384" s="45">
        <v>1</v>
      </c>
      <c r="I384" s="48"/>
      <c r="J384" s="51">
        <v>1</v>
      </c>
      <c r="K384" s="54"/>
      <c r="L384" s="43"/>
    </row>
    <row r="385" spans="1:13" x14ac:dyDescent="0.55000000000000004">
      <c r="A385" s="1">
        <v>384</v>
      </c>
      <c r="C385" s="1">
        <v>1</v>
      </c>
      <c r="D385" s="5" t="s">
        <v>435</v>
      </c>
      <c r="E385" s="101"/>
      <c r="G385" s="40">
        <v>1</v>
      </c>
      <c r="H385" s="45"/>
      <c r="I385" s="48"/>
      <c r="J385" s="51"/>
      <c r="K385" s="54">
        <v>1</v>
      </c>
      <c r="L385" s="43"/>
    </row>
    <row r="386" spans="1:13" x14ac:dyDescent="0.55000000000000004">
      <c r="A386" s="1">
        <v>385</v>
      </c>
      <c r="G386" s="40">
        <v>1</v>
      </c>
      <c r="H386" s="45">
        <v>1</v>
      </c>
      <c r="I386" s="48">
        <v>1</v>
      </c>
      <c r="J386" s="51"/>
      <c r="K386" s="54"/>
      <c r="L386" s="43"/>
    </row>
    <row r="387" spans="1:13" x14ac:dyDescent="0.55000000000000004">
      <c r="A387" s="1">
        <v>386</v>
      </c>
      <c r="C387" s="1">
        <v>1</v>
      </c>
      <c r="D387" s="5" t="s">
        <v>436</v>
      </c>
      <c r="E387" s="101"/>
      <c r="G387" s="40">
        <v>1</v>
      </c>
      <c r="H387" s="45"/>
      <c r="I387" s="48"/>
      <c r="J387" s="51">
        <v>1</v>
      </c>
      <c r="K387" s="54">
        <v>1</v>
      </c>
      <c r="L387" s="43"/>
    </row>
    <row r="388" spans="1:13" x14ac:dyDescent="0.55000000000000004">
      <c r="A388" s="1">
        <v>387</v>
      </c>
      <c r="B388" s="3" t="s">
        <v>437</v>
      </c>
      <c r="G388" s="40">
        <v>1</v>
      </c>
      <c r="H388" s="45"/>
      <c r="I388" s="48"/>
      <c r="J388" s="51"/>
      <c r="K388" s="54">
        <v>1</v>
      </c>
      <c r="L388" s="43"/>
    </row>
    <row r="389" spans="1:13" x14ac:dyDescent="0.55000000000000004">
      <c r="A389" s="1">
        <v>388</v>
      </c>
      <c r="B389" s="3" t="s">
        <v>438</v>
      </c>
      <c r="C389" s="1">
        <v>1</v>
      </c>
      <c r="D389" s="5" t="s">
        <v>439</v>
      </c>
      <c r="E389" s="101"/>
      <c r="G389" s="40">
        <v>1</v>
      </c>
      <c r="H389" s="45">
        <v>1</v>
      </c>
      <c r="I389" s="48"/>
      <c r="J389" s="51"/>
      <c r="K389" s="54"/>
      <c r="L389" s="43"/>
    </row>
    <row r="390" spans="1:13" x14ac:dyDescent="0.55000000000000004">
      <c r="A390" s="1">
        <v>389</v>
      </c>
      <c r="B390" s="3" t="s">
        <v>440</v>
      </c>
      <c r="G390" s="40">
        <v>1</v>
      </c>
      <c r="H390" s="45"/>
      <c r="I390" s="48"/>
      <c r="J390" s="51">
        <v>1</v>
      </c>
      <c r="K390" s="54"/>
      <c r="L390" s="43"/>
      <c r="M390" s="3" t="s">
        <v>440</v>
      </c>
    </row>
    <row r="391" spans="1:13" ht="53.25" customHeight="1" x14ac:dyDescent="0.55000000000000004">
      <c r="A391" s="10">
        <v>390</v>
      </c>
      <c r="B391" s="7" t="s">
        <v>441</v>
      </c>
      <c r="C391" s="96">
        <v>1</v>
      </c>
      <c r="D391" s="12" t="s">
        <v>442</v>
      </c>
      <c r="E391" s="101"/>
      <c r="G391" s="39"/>
      <c r="H391" s="44">
        <v>1</v>
      </c>
      <c r="I391" s="47"/>
      <c r="J391" s="50"/>
      <c r="K391" s="53"/>
      <c r="L391" s="42">
        <v>1</v>
      </c>
    </row>
    <row r="392" spans="1:13" x14ac:dyDescent="0.55000000000000004">
      <c r="A392" s="1">
        <v>391</v>
      </c>
      <c r="C392" s="1">
        <v>1</v>
      </c>
      <c r="D392" s="5" t="s">
        <v>443</v>
      </c>
      <c r="E392" s="101"/>
      <c r="G392" s="40"/>
      <c r="H392" s="45"/>
      <c r="I392" s="48"/>
      <c r="J392" s="51"/>
      <c r="K392" s="54"/>
      <c r="L392" s="43"/>
    </row>
    <row r="393" spans="1:13" x14ac:dyDescent="0.55000000000000004">
      <c r="A393" s="1">
        <v>392</v>
      </c>
      <c r="C393" s="1">
        <v>1</v>
      </c>
      <c r="D393" s="5" t="s">
        <v>444</v>
      </c>
      <c r="E393" s="101">
        <v>1</v>
      </c>
      <c r="F393" s="2" t="s">
        <v>445</v>
      </c>
      <c r="G393" s="40">
        <v>1</v>
      </c>
      <c r="H393" s="45">
        <v>1</v>
      </c>
      <c r="I393" s="48"/>
      <c r="J393" s="51"/>
      <c r="K393" s="54">
        <v>1</v>
      </c>
      <c r="L393" s="43">
        <v>1</v>
      </c>
    </row>
    <row r="394" spans="1:13" x14ac:dyDescent="0.55000000000000004">
      <c r="A394" s="1">
        <v>393</v>
      </c>
      <c r="B394" s="3" t="s">
        <v>446</v>
      </c>
      <c r="G394" s="40"/>
      <c r="H394" s="45"/>
      <c r="I394" s="48"/>
      <c r="J394" s="51">
        <v>1</v>
      </c>
      <c r="K394" s="54"/>
      <c r="L394" s="43"/>
    </row>
    <row r="395" spans="1:13" x14ac:dyDescent="0.55000000000000004">
      <c r="A395" s="1">
        <v>394</v>
      </c>
      <c r="G395" s="40"/>
      <c r="H395" s="45">
        <v>1</v>
      </c>
      <c r="I395" s="48"/>
      <c r="J395" s="51"/>
      <c r="K395" s="54"/>
      <c r="L395" s="43"/>
    </row>
    <row r="396" spans="1:13" x14ac:dyDescent="0.55000000000000004">
      <c r="A396" s="1">
        <v>395</v>
      </c>
      <c r="G396" s="40"/>
      <c r="H396" s="45"/>
      <c r="I396" s="48">
        <v>1</v>
      </c>
      <c r="J396" s="51"/>
      <c r="K396" s="54"/>
      <c r="L396" s="43"/>
    </row>
    <row r="397" spans="1:13" x14ac:dyDescent="0.55000000000000004">
      <c r="A397" s="1">
        <v>396</v>
      </c>
      <c r="C397" s="1">
        <v>1</v>
      </c>
      <c r="D397" s="5" t="s">
        <v>447</v>
      </c>
      <c r="E397" s="101">
        <v>1</v>
      </c>
      <c r="F397" s="2" t="s">
        <v>448</v>
      </c>
      <c r="G397" s="40">
        <v>1</v>
      </c>
      <c r="H397" s="45"/>
      <c r="I397" s="48">
        <v>1</v>
      </c>
      <c r="J397" s="51">
        <v>1</v>
      </c>
      <c r="K397" s="54">
        <v>1</v>
      </c>
      <c r="L397" s="43"/>
    </row>
    <row r="398" spans="1:13" x14ac:dyDescent="0.55000000000000004">
      <c r="A398" s="1">
        <v>397</v>
      </c>
      <c r="G398" s="40">
        <v>1</v>
      </c>
      <c r="H398" s="45"/>
      <c r="I398" s="48"/>
      <c r="J398" s="51"/>
      <c r="K398" s="54">
        <v>1</v>
      </c>
      <c r="L398" s="43"/>
    </row>
    <row r="399" spans="1:13" x14ac:dyDescent="0.55000000000000004">
      <c r="A399" s="1">
        <v>398</v>
      </c>
      <c r="G399" s="40"/>
      <c r="H399" s="45"/>
      <c r="I399" s="48"/>
      <c r="J399" s="51"/>
      <c r="K399" s="54"/>
      <c r="L399" s="43"/>
    </row>
    <row r="400" spans="1:13" x14ac:dyDescent="0.55000000000000004">
      <c r="A400" s="1">
        <v>399</v>
      </c>
      <c r="B400" s="3" t="s">
        <v>449</v>
      </c>
      <c r="C400" s="1">
        <v>1</v>
      </c>
      <c r="D400" s="5" t="s">
        <v>450</v>
      </c>
      <c r="E400" s="101">
        <v>1</v>
      </c>
      <c r="F400" s="2" t="s">
        <v>451</v>
      </c>
      <c r="G400" s="40"/>
      <c r="H400" s="45"/>
      <c r="I400" s="48"/>
      <c r="J400" s="51">
        <v>1</v>
      </c>
      <c r="K400" s="54">
        <v>1</v>
      </c>
      <c r="L400" s="43"/>
      <c r="M400" s="2" t="s">
        <v>452</v>
      </c>
    </row>
    <row r="401" spans="1:13" x14ac:dyDescent="0.55000000000000004">
      <c r="A401" s="1">
        <v>400</v>
      </c>
      <c r="G401" s="40">
        <v>1</v>
      </c>
      <c r="H401" s="45">
        <v>1</v>
      </c>
      <c r="I401" s="48"/>
      <c r="J401" s="51"/>
      <c r="K401" s="54">
        <v>1</v>
      </c>
      <c r="L401" s="43"/>
    </row>
    <row r="402" spans="1:13" x14ac:dyDescent="0.55000000000000004">
      <c r="A402" s="1">
        <v>401</v>
      </c>
      <c r="G402" s="40">
        <v>1</v>
      </c>
      <c r="H402" s="45"/>
      <c r="I402" s="48"/>
      <c r="J402" s="51"/>
      <c r="K402" s="54"/>
      <c r="L402" s="43"/>
    </row>
    <row r="403" spans="1:13" x14ac:dyDescent="0.55000000000000004">
      <c r="A403" s="1">
        <v>402</v>
      </c>
      <c r="G403" s="40">
        <v>1</v>
      </c>
      <c r="H403" s="45">
        <v>1</v>
      </c>
      <c r="I403" s="48">
        <v>1</v>
      </c>
      <c r="J403" s="51">
        <v>1</v>
      </c>
      <c r="K403" s="54">
        <v>1</v>
      </c>
      <c r="L403" s="43">
        <v>1</v>
      </c>
    </row>
    <row r="404" spans="1:13" x14ac:dyDescent="0.55000000000000004">
      <c r="A404" s="1">
        <v>403</v>
      </c>
      <c r="B404" s="3" t="s">
        <v>279</v>
      </c>
      <c r="G404" s="40">
        <v>1</v>
      </c>
      <c r="H404" s="45">
        <v>1</v>
      </c>
      <c r="I404" s="48"/>
      <c r="J404" s="51">
        <v>1</v>
      </c>
      <c r="K404" s="54">
        <v>1</v>
      </c>
      <c r="L404" s="43"/>
    </row>
    <row r="405" spans="1:13" x14ac:dyDescent="0.55000000000000004">
      <c r="A405" s="1">
        <v>404</v>
      </c>
      <c r="B405" s="3" t="s">
        <v>453</v>
      </c>
      <c r="E405" s="31">
        <v>1</v>
      </c>
      <c r="F405" s="2" t="s">
        <v>454</v>
      </c>
      <c r="G405" s="40">
        <v>1</v>
      </c>
      <c r="H405" s="45">
        <v>1</v>
      </c>
      <c r="I405" s="48">
        <v>1</v>
      </c>
      <c r="J405" s="51"/>
      <c r="K405" s="54"/>
      <c r="L405" s="43"/>
      <c r="M405" s="2" t="s">
        <v>455</v>
      </c>
    </row>
    <row r="406" spans="1:13" x14ac:dyDescent="0.55000000000000004">
      <c r="A406" s="1">
        <v>405</v>
      </c>
      <c r="G406" s="40"/>
      <c r="H406" s="45">
        <v>1</v>
      </c>
      <c r="I406" s="48">
        <v>1</v>
      </c>
      <c r="J406" s="51"/>
      <c r="K406" s="54"/>
      <c r="L406" s="43"/>
    </row>
    <row r="407" spans="1:13" x14ac:dyDescent="0.55000000000000004">
      <c r="A407" s="1">
        <v>406</v>
      </c>
      <c r="C407" s="1">
        <v>1</v>
      </c>
      <c r="D407" s="5" t="s">
        <v>456</v>
      </c>
      <c r="E407" s="101">
        <v>1</v>
      </c>
      <c r="F407" s="2" t="s">
        <v>457</v>
      </c>
      <c r="G407" s="40"/>
      <c r="H407" s="45"/>
      <c r="I407" s="48"/>
      <c r="J407" s="51"/>
      <c r="K407" s="54"/>
      <c r="L407" s="43"/>
    </row>
    <row r="408" spans="1:13" x14ac:dyDescent="0.55000000000000004">
      <c r="A408" s="1">
        <v>407</v>
      </c>
      <c r="B408" s="3" t="s">
        <v>458</v>
      </c>
      <c r="C408" s="1">
        <v>1</v>
      </c>
      <c r="D408" s="5" t="s">
        <v>459</v>
      </c>
      <c r="E408" s="101">
        <v>1</v>
      </c>
      <c r="F408" s="2" t="s">
        <v>460</v>
      </c>
      <c r="G408" s="40"/>
      <c r="H408" s="45"/>
      <c r="I408" s="48"/>
      <c r="J408" s="51"/>
      <c r="K408" s="54"/>
      <c r="L408" s="43"/>
    </row>
    <row r="409" spans="1:13" x14ac:dyDescent="0.55000000000000004">
      <c r="A409" s="1">
        <v>408</v>
      </c>
      <c r="G409" s="40">
        <v>1</v>
      </c>
      <c r="H409" s="45">
        <v>1</v>
      </c>
      <c r="I409" s="48"/>
      <c r="J409" s="51">
        <v>1</v>
      </c>
      <c r="K409" s="54">
        <v>1</v>
      </c>
      <c r="L409" s="43"/>
    </row>
    <row r="410" spans="1:13" x14ac:dyDescent="0.55000000000000004">
      <c r="A410" s="1">
        <v>409</v>
      </c>
      <c r="G410" s="40">
        <v>1</v>
      </c>
      <c r="H410" s="45">
        <v>1</v>
      </c>
      <c r="I410" s="48"/>
      <c r="J410" s="51">
        <v>1</v>
      </c>
      <c r="K410" s="54">
        <v>1</v>
      </c>
      <c r="L410" s="43">
        <v>1</v>
      </c>
    </row>
    <row r="411" spans="1:13" x14ac:dyDescent="0.55000000000000004">
      <c r="A411" s="1">
        <v>410</v>
      </c>
      <c r="C411" s="1">
        <v>1</v>
      </c>
      <c r="D411" s="5" t="s">
        <v>461</v>
      </c>
      <c r="E411" s="101"/>
      <c r="G411" s="40">
        <v>1</v>
      </c>
      <c r="H411" s="45">
        <v>1</v>
      </c>
      <c r="I411" s="48">
        <v>1</v>
      </c>
      <c r="J411" s="51">
        <v>1</v>
      </c>
      <c r="K411" s="54">
        <v>1</v>
      </c>
      <c r="L411" s="43">
        <v>1</v>
      </c>
    </row>
    <row r="412" spans="1:13" x14ac:dyDescent="0.55000000000000004">
      <c r="A412" s="1">
        <v>411</v>
      </c>
      <c r="G412" s="40"/>
      <c r="H412" s="45"/>
      <c r="I412" s="48">
        <v>1</v>
      </c>
      <c r="J412" s="51"/>
      <c r="K412" s="54"/>
      <c r="L412" s="43"/>
    </row>
    <row r="413" spans="1:13" x14ac:dyDescent="0.55000000000000004">
      <c r="A413" s="1">
        <v>412</v>
      </c>
      <c r="G413" s="40"/>
      <c r="H413" s="45">
        <v>1</v>
      </c>
      <c r="I413" s="48">
        <v>1</v>
      </c>
      <c r="J413" s="51">
        <v>1</v>
      </c>
      <c r="K413" s="54">
        <v>1</v>
      </c>
      <c r="L413" s="43"/>
    </row>
    <row r="414" spans="1:13" x14ac:dyDescent="0.55000000000000004">
      <c r="A414" s="1">
        <v>413</v>
      </c>
      <c r="G414" s="40">
        <v>1</v>
      </c>
      <c r="H414" s="45">
        <v>1</v>
      </c>
      <c r="I414" s="48">
        <v>1</v>
      </c>
      <c r="J414" s="51">
        <v>1</v>
      </c>
      <c r="K414" s="54">
        <v>1</v>
      </c>
      <c r="L414" s="43">
        <v>1</v>
      </c>
    </row>
    <row r="415" spans="1:13" x14ac:dyDescent="0.55000000000000004">
      <c r="A415" s="1">
        <v>414</v>
      </c>
      <c r="C415" s="1">
        <v>1</v>
      </c>
      <c r="D415" s="5" t="s">
        <v>462</v>
      </c>
      <c r="E415" s="101"/>
      <c r="G415" s="40">
        <v>1</v>
      </c>
      <c r="H415" s="45">
        <v>1</v>
      </c>
      <c r="I415" s="48">
        <v>1</v>
      </c>
      <c r="J415" s="51">
        <v>1</v>
      </c>
      <c r="K415" s="54">
        <v>1</v>
      </c>
      <c r="L415" s="43"/>
    </row>
    <row r="416" spans="1:13" x14ac:dyDescent="0.55000000000000004">
      <c r="A416" s="1">
        <v>415</v>
      </c>
      <c r="C416" s="1">
        <v>1</v>
      </c>
      <c r="D416" s="5" t="s">
        <v>463</v>
      </c>
      <c r="E416" s="101">
        <v>1</v>
      </c>
      <c r="F416" s="2" t="s">
        <v>464</v>
      </c>
      <c r="G416" s="40"/>
      <c r="H416" s="45"/>
      <c r="I416" s="48"/>
      <c r="J416" s="51"/>
      <c r="K416" s="54"/>
      <c r="L416" s="43"/>
    </row>
    <row r="417" spans="1:13" x14ac:dyDescent="0.55000000000000004">
      <c r="A417" s="1">
        <v>416</v>
      </c>
      <c r="G417" s="40">
        <v>1</v>
      </c>
      <c r="H417" s="45">
        <v>1</v>
      </c>
      <c r="I417" s="48"/>
      <c r="J417" s="51">
        <v>1</v>
      </c>
      <c r="K417" s="54">
        <v>1</v>
      </c>
      <c r="L417" s="43"/>
    </row>
    <row r="418" spans="1:13" x14ac:dyDescent="0.55000000000000004">
      <c r="A418" s="1">
        <v>417</v>
      </c>
      <c r="B418" s="3" t="s">
        <v>465</v>
      </c>
      <c r="C418" s="1">
        <v>1</v>
      </c>
      <c r="D418" s="5" t="s">
        <v>466</v>
      </c>
      <c r="E418" s="101"/>
      <c r="G418" s="40">
        <v>1</v>
      </c>
      <c r="H418" s="45">
        <v>1</v>
      </c>
      <c r="I418" s="48">
        <v>1</v>
      </c>
      <c r="J418" s="51">
        <v>1</v>
      </c>
      <c r="K418" s="54"/>
      <c r="L418" s="43">
        <v>1</v>
      </c>
    </row>
    <row r="419" spans="1:13" x14ac:dyDescent="0.55000000000000004">
      <c r="A419" s="1">
        <v>418</v>
      </c>
      <c r="B419" s="3" t="s">
        <v>467</v>
      </c>
      <c r="C419" s="1">
        <v>1</v>
      </c>
      <c r="D419" s="5" t="s">
        <v>468</v>
      </c>
      <c r="E419" s="101"/>
      <c r="G419" s="40"/>
      <c r="H419" s="45"/>
      <c r="I419" s="48"/>
      <c r="J419" s="51"/>
      <c r="K419" s="54"/>
      <c r="L419" s="43"/>
    </row>
    <row r="420" spans="1:13" x14ac:dyDescent="0.55000000000000004">
      <c r="A420" s="1">
        <v>419</v>
      </c>
      <c r="B420" s="3" t="s">
        <v>469</v>
      </c>
      <c r="G420" s="40">
        <v>1</v>
      </c>
      <c r="H420" s="45">
        <v>1</v>
      </c>
      <c r="I420" s="48"/>
      <c r="J420" s="51">
        <v>1</v>
      </c>
      <c r="K420" s="54"/>
      <c r="L420" s="43">
        <v>1</v>
      </c>
    </row>
    <row r="421" spans="1:13" x14ac:dyDescent="0.55000000000000004">
      <c r="A421" s="1">
        <v>420</v>
      </c>
      <c r="C421" s="1">
        <v>1</v>
      </c>
      <c r="D421" s="5" t="s">
        <v>470</v>
      </c>
      <c r="E421" s="101">
        <v>1</v>
      </c>
      <c r="F421" s="2" t="s">
        <v>471</v>
      </c>
      <c r="G421" s="40">
        <v>1</v>
      </c>
      <c r="H421" s="45">
        <v>1</v>
      </c>
      <c r="I421" s="48">
        <v>1</v>
      </c>
      <c r="J421" s="51">
        <v>1</v>
      </c>
      <c r="K421" s="54"/>
      <c r="L421" s="43"/>
    </row>
    <row r="422" spans="1:13" x14ac:dyDescent="0.55000000000000004">
      <c r="A422" s="1">
        <v>421</v>
      </c>
      <c r="G422" s="40">
        <v>1</v>
      </c>
      <c r="H422" s="45"/>
      <c r="I422" s="48"/>
      <c r="J422" s="51"/>
      <c r="K422" s="54">
        <v>1</v>
      </c>
      <c r="L422" s="43"/>
    </row>
    <row r="423" spans="1:13" ht="48" x14ac:dyDescent="0.55000000000000004">
      <c r="A423" s="10">
        <v>422</v>
      </c>
      <c r="B423" s="7" t="s">
        <v>472</v>
      </c>
      <c r="C423" s="96">
        <v>1</v>
      </c>
      <c r="D423" s="12" t="s">
        <v>473</v>
      </c>
      <c r="E423" s="101"/>
      <c r="F423" s="13"/>
      <c r="G423" s="39">
        <v>1</v>
      </c>
      <c r="H423" s="44">
        <v>1</v>
      </c>
      <c r="I423" s="47">
        <v>1</v>
      </c>
      <c r="J423" s="50">
        <v>1</v>
      </c>
      <c r="K423" s="53">
        <v>1</v>
      </c>
      <c r="L423" s="42">
        <v>1</v>
      </c>
    </row>
    <row r="424" spans="1:13" x14ac:dyDescent="0.55000000000000004">
      <c r="A424" s="1">
        <v>423</v>
      </c>
      <c r="G424" s="40">
        <v>1</v>
      </c>
      <c r="H424" s="45">
        <v>1</v>
      </c>
      <c r="I424" s="48"/>
      <c r="J424" s="51"/>
      <c r="K424" s="54">
        <v>1</v>
      </c>
      <c r="L424" s="43"/>
    </row>
    <row r="425" spans="1:13" x14ac:dyDescent="0.55000000000000004">
      <c r="A425" s="1">
        <v>424</v>
      </c>
      <c r="G425" s="40"/>
      <c r="H425" s="45"/>
      <c r="I425" s="48"/>
      <c r="J425" s="51"/>
      <c r="K425" s="54"/>
      <c r="L425" s="43"/>
    </row>
    <row r="426" spans="1:13" x14ac:dyDescent="0.55000000000000004">
      <c r="A426" s="1">
        <v>425</v>
      </c>
      <c r="G426" s="40"/>
      <c r="H426" s="45"/>
      <c r="I426" s="48"/>
      <c r="J426" s="51"/>
      <c r="K426" s="54"/>
      <c r="L426" s="43"/>
    </row>
    <row r="427" spans="1:13" x14ac:dyDescent="0.55000000000000004">
      <c r="A427" s="1">
        <v>426</v>
      </c>
      <c r="G427" s="78"/>
      <c r="H427" s="37"/>
      <c r="I427" s="37"/>
    </row>
    <row r="428" spans="1:13" x14ac:dyDescent="0.55000000000000004">
      <c r="C428" s="103">
        <f>SUM(C2:C423)</f>
        <v>199</v>
      </c>
      <c r="D428" s="104"/>
      <c r="E428" s="105">
        <f>SUM(E2:E423)</f>
        <v>94</v>
      </c>
      <c r="F428" s="104"/>
      <c r="G428" s="91">
        <f>COUNTIF(G2:G424,1)</f>
        <v>321</v>
      </c>
      <c r="H428" s="91">
        <f t="shared" ref="H428:L428" si="0">COUNTIF(H2:H424,1)</f>
        <v>295</v>
      </c>
      <c r="I428" s="91">
        <f t="shared" si="0"/>
        <v>232</v>
      </c>
      <c r="J428" s="91">
        <f t="shared" si="0"/>
        <v>204</v>
      </c>
      <c r="K428" s="91">
        <f t="shared" si="0"/>
        <v>226</v>
      </c>
      <c r="L428" s="91">
        <f t="shared" si="0"/>
        <v>129</v>
      </c>
      <c r="M428" s="92">
        <f>AVERAGE(G2:M425)</f>
        <v>0.99928977272727271</v>
      </c>
    </row>
    <row r="429" spans="1:13" x14ac:dyDescent="0.55000000000000004">
      <c r="A429" s="1">
        <v>427</v>
      </c>
      <c r="G429" s="79">
        <f>AVERAGE(G2:G425)</f>
        <v>0.99689440993788825</v>
      </c>
      <c r="H429" s="79">
        <f t="shared" ref="H429:L429" si="1">AVERAGE(H2:H425)</f>
        <v>1</v>
      </c>
      <c r="I429" s="79">
        <f t="shared" si="1"/>
        <v>1</v>
      </c>
      <c r="J429" s="79">
        <f t="shared" si="1"/>
        <v>1</v>
      </c>
      <c r="K429" s="79">
        <f t="shared" si="1"/>
        <v>1</v>
      </c>
      <c r="L429" s="79">
        <f t="shared" si="1"/>
        <v>1</v>
      </c>
      <c r="M429" s="55">
        <f>AVERAGE(G2:M425)</f>
        <v>0.99928977272727271</v>
      </c>
    </row>
    <row r="430" spans="1:13" x14ac:dyDescent="0.55000000000000004">
      <c r="A430" s="1">
        <v>428</v>
      </c>
      <c r="G430" s="56">
        <f>STDEV(G2:G425)</f>
        <v>5.5727821257535705E-2</v>
      </c>
      <c r="H430" s="56">
        <f t="shared" ref="H430:L430" si="2">STDEV(H2:H425)</f>
        <v>0</v>
      </c>
      <c r="I430" s="56">
        <f t="shared" si="2"/>
        <v>0</v>
      </c>
      <c r="J430" s="56">
        <f t="shared" si="2"/>
        <v>0</v>
      </c>
      <c r="K430" s="56">
        <f t="shared" si="2"/>
        <v>0</v>
      </c>
      <c r="L430" s="56">
        <f t="shared" si="2"/>
        <v>0</v>
      </c>
      <c r="M430" s="56">
        <f>STDEV(G2:M425)</f>
        <v>2.665008954445048E-2</v>
      </c>
    </row>
    <row r="431" spans="1:13" x14ac:dyDescent="0.55000000000000004">
      <c r="A431" s="1">
        <v>429</v>
      </c>
      <c r="G431" s="77"/>
    </row>
    <row r="432" spans="1:13" x14ac:dyDescent="0.55000000000000004">
      <c r="A432" s="1">
        <v>430</v>
      </c>
    </row>
    <row r="433" spans="1:1" x14ac:dyDescent="0.55000000000000004">
      <c r="A433" s="1">
        <v>431</v>
      </c>
    </row>
    <row r="434" spans="1:1" x14ac:dyDescent="0.55000000000000004">
      <c r="A434" s="1">
        <v>432</v>
      </c>
    </row>
    <row r="435" spans="1:1" x14ac:dyDescent="0.55000000000000004">
      <c r="A435" s="1">
        <v>433</v>
      </c>
    </row>
    <row r="436" spans="1:1" x14ac:dyDescent="0.55000000000000004">
      <c r="A436" s="1">
        <v>434</v>
      </c>
    </row>
    <row r="437" spans="1:1" x14ac:dyDescent="0.55000000000000004">
      <c r="A437" s="1">
        <v>435</v>
      </c>
    </row>
    <row r="438" spans="1:1" x14ac:dyDescent="0.55000000000000004">
      <c r="A438" s="1">
        <v>436</v>
      </c>
    </row>
    <row r="439" spans="1:1" x14ac:dyDescent="0.55000000000000004">
      <c r="A439" s="1">
        <v>437</v>
      </c>
    </row>
    <row r="440" spans="1:1" x14ac:dyDescent="0.55000000000000004">
      <c r="A440" s="1">
        <v>438</v>
      </c>
    </row>
    <row r="441" spans="1:1" x14ac:dyDescent="0.55000000000000004">
      <c r="A441" s="1">
        <v>439</v>
      </c>
    </row>
    <row r="442" spans="1:1" x14ac:dyDescent="0.55000000000000004">
      <c r="A442" s="1">
        <v>440</v>
      </c>
    </row>
    <row r="443" spans="1:1" x14ac:dyDescent="0.55000000000000004">
      <c r="A443" s="1">
        <v>441</v>
      </c>
    </row>
    <row r="444" spans="1:1" x14ac:dyDescent="0.55000000000000004">
      <c r="A444" s="1">
        <v>442</v>
      </c>
    </row>
    <row r="445" spans="1:1" x14ac:dyDescent="0.55000000000000004">
      <c r="A445" s="1">
        <v>443</v>
      </c>
    </row>
    <row r="446" spans="1:1" x14ac:dyDescent="0.55000000000000004">
      <c r="A446" s="1">
        <v>444</v>
      </c>
    </row>
    <row r="447" spans="1:1" x14ac:dyDescent="0.55000000000000004">
      <c r="A447" s="1">
        <v>445</v>
      </c>
    </row>
    <row r="448" spans="1:1" x14ac:dyDescent="0.55000000000000004">
      <c r="A448" s="1">
        <v>446</v>
      </c>
    </row>
    <row r="449" spans="1:1" x14ac:dyDescent="0.55000000000000004">
      <c r="A449" s="1">
        <v>447</v>
      </c>
    </row>
    <row r="450" spans="1:1" x14ac:dyDescent="0.55000000000000004">
      <c r="A450" s="1">
        <v>448</v>
      </c>
    </row>
    <row r="451" spans="1:1" x14ac:dyDescent="0.55000000000000004">
      <c r="A451" s="1">
        <v>449</v>
      </c>
    </row>
    <row r="452" spans="1:1" x14ac:dyDescent="0.55000000000000004">
      <c r="A452" s="1">
        <v>450</v>
      </c>
    </row>
    <row r="453" spans="1:1" x14ac:dyDescent="0.55000000000000004">
      <c r="A453" s="1">
        <v>451</v>
      </c>
    </row>
    <row r="454" spans="1:1" x14ac:dyDescent="0.55000000000000004">
      <c r="A454" s="1">
        <v>452</v>
      </c>
    </row>
    <row r="455" spans="1:1" x14ac:dyDescent="0.55000000000000004">
      <c r="A455" s="1">
        <v>453</v>
      </c>
    </row>
    <row r="456" spans="1:1" x14ac:dyDescent="0.55000000000000004">
      <c r="A456" s="1">
        <v>454</v>
      </c>
    </row>
    <row r="457" spans="1:1" x14ac:dyDescent="0.55000000000000004">
      <c r="A457" s="1">
        <v>455</v>
      </c>
    </row>
    <row r="458" spans="1:1" x14ac:dyDescent="0.55000000000000004">
      <c r="A458" s="1">
        <v>456</v>
      </c>
    </row>
    <row r="459" spans="1:1" x14ac:dyDescent="0.55000000000000004">
      <c r="A459" s="1">
        <v>457</v>
      </c>
    </row>
    <row r="460" spans="1:1" x14ac:dyDescent="0.55000000000000004">
      <c r="A460" s="1">
        <v>458</v>
      </c>
    </row>
    <row r="461" spans="1:1" x14ac:dyDescent="0.55000000000000004">
      <c r="A461" s="1">
        <v>459</v>
      </c>
    </row>
    <row r="462" spans="1:1" x14ac:dyDescent="0.55000000000000004">
      <c r="A462" s="1">
        <v>460</v>
      </c>
    </row>
    <row r="463" spans="1:1" x14ac:dyDescent="0.55000000000000004">
      <c r="A463" s="1">
        <v>461</v>
      </c>
    </row>
    <row r="464" spans="1:1" x14ac:dyDescent="0.55000000000000004">
      <c r="A464" s="1">
        <v>462</v>
      </c>
    </row>
    <row r="465" spans="1:1" x14ac:dyDescent="0.55000000000000004">
      <c r="A465" s="1">
        <v>463</v>
      </c>
    </row>
    <row r="466" spans="1:1" x14ac:dyDescent="0.55000000000000004">
      <c r="A466" s="1">
        <v>464</v>
      </c>
    </row>
    <row r="467" spans="1:1" x14ac:dyDescent="0.55000000000000004">
      <c r="A467" s="1">
        <v>465</v>
      </c>
    </row>
    <row r="468" spans="1:1" x14ac:dyDescent="0.55000000000000004">
      <c r="A468" s="1">
        <v>466</v>
      </c>
    </row>
    <row r="469" spans="1:1" x14ac:dyDescent="0.55000000000000004">
      <c r="A469" s="1">
        <v>467</v>
      </c>
    </row>
    <row r="470" spans="1:1" x14ac:dyDescent="0.55000000000000004">
      <c r="A470" s="1">
        <v>468</v>
      </c>
    </row>
    <row r="471" spans="1:1" x14ac:dyDescent="0.55000000000000004">
      <c r="A471" s="1">
        <v>469</v>
      </c>
    </row>
    <row r="472" spans="1:1" x14ac:dyDescent="0.55000000000000004">
      <c r="A472" s="1">
        <v>470</v>
      </c>
    </row>
    <row r="473" spans="1:1" x14ac:dyDescent="0.55000000000000004">
      <c r="A473" s="1">
        <v>471</v>
      </c>
    </row>
    <row r="474" spans="1:1" x14ac:dyDescent="0.55000000000000004">
      <c r="A474" s="1">
        <v>472</v>
      </c>
    </row>
    <row r="475" spans="1:1" x14ac:dyDescent="0.55000000000000004">
      <c r="A475" s="1">
        <v>473</v>
      </c>
    </row>
    <row r="476" spans="1:1" x14ac:dyDescent="0.55000000000000004">
      <c r="A476" s="1">
        <v>474</v>
      </c>
    </row>
    <row r="477" spans="1:1" x14ac:dyDescent="0.55000000000000004">
      <c r="A477" s="1">
        <v>475</v>
      </c>
    </row>
    <row r="478" spans="1:1" x14ac:dyDescent="0.55000000000000004">
      <c r="A478" s="1">
        <v>476</v>
      </c>
    </row>
    <row r="479" spans="1:1" x14ac:dyDescent="0.55000000000000004">
      <c r="A479" s="1">
        <v>477</v>
      </c>
    </row>
    <row r="480" spans="1:1" x14ac:dyDescent="0.55000000000000004">
      <c r="A480" s="1">
        <v>478</v>
      </c>
    </row>
    <row r="481" spans="1:1" x14ac:dyDescent="0.55000000000000004">
      <c r="A481" s="1">
        <v>479</v>
      </c>
    </row>
    <row r="482" spans="1:1" x14ac:dyDescent="0.55000000000000004">
      <c r="A482" s="1">
        <v>480</v>
      </c>
    </row>
    <row r="483" spans="1:1" x14ac:dyDescent="0.55000000000000004">
      <c r="A483" s="1">
        <v>481</v>
      </c>
    </row>
    <row r="484" spans="1:1" x14ac:dyDescent="0.55000000000000004">
      <c r="A484" s="1">
        <v>482</v>
      </c>
    </row>
    <row r="485" spans="1:1" x14ac:dyDescent="0.55000000000000004">
      <c r="A485" s="1">
        <v>483</v>
      </c>
    </row>
    <row r="486" spans="1:1" x14ac:dyDescent="0.55000000000000004">
      <c r="A486" s="1">
        <v>484</v>
      </c>
    </row>
    <row r="487" spans="1:1" x14ac:dyDescent="0.55000000000000004">
      <c r="A487" s="1">
        <v>485</v>
      </c>
    </row>
    <row r="488" spans="1:1" x14ac:dyDescent="0.55000000000000004">
      <c r="A488" s="1">
        <v>486</v>
      </c>
    </row>
    <row r="489" spans="1:1" x14ac:dyDescent="0.55000000000000004">
      <c r="A489" s="1">
        <v>487</v>
      </c>
    </row>
    <row r="490" spans="1:1" x14ac:dyDescent="0.55000000000000004">
      <c r="A490" s="1">
        <v>488</v>
      </c>
    </row>
    <row r="491" spans="1:1" x14ac:dyDescent="0.55000000000000004">
      <c r="A491" s="1">
        <v>489</v>
      </c>
    </row>
    <row r="492" spans="1:1" x14ac:dyDescent="0.55000000000000004">
      <c r="A492" s="1">
        <v>490</v>
      </c>
    </row>
    <row r="493" spans="1:1" x14ac:dyDescent="0.55000000000000004">
      <c r="A493" s="1">
        <v>491</v>
      </c>
    </row>
    <row r="494" spans="1:1" x14ac:dyDescent="0.55000000000000004">
      <c r="A494" s="1">
        <v>492</v>
      </c>
    </row>
    <row r="495" spans="1:1" x14ac:dyDescent="0.55000000000000004">
      <c r="A495" s="1">
        <v>493</v>
      </c>
    </row>
    <row r="496" spans="1:1" x14ac:dyDescent="0.55000000000000004">
      <c r="A496" s="1">
        <v>494</v>
      </c>
    </row>
    <row r="497" spans="1:1" x14ac:dyDescent="0.55000000000000004">
      <c r="A497" s="1">
        <v>495</v>
      </c>
    </row>
    <row r="498" spans="1:1" x14ac:dyDescent="0.55000000000000004">
      <c r="A498" s="1">
        <v>496</v>
      </c>
    </row>
    <row r="499" spans="1:1" x14ac:dyDescent="0.55000000000000004">
      <c r="A499" s="1">
        <v>497</v>
      </c>
    </row>
    <row r="500" spans="1:1" x14ac:dyDescent="0.55000000000000004">
      <c r="A500" s="1">
        <v>498</v>
      </c>
    </row>
    <row r="501" spans="1:1" x14ac:dyDescent="0.55000000000000004">
      <c r="A501" s="1">
        <v>499</v>
      </c>
    </row>
    <row r="502" spans="1:1" x14ac:dyDescent="0.55000000000000004">
      <c r="A502" s="1">
        <v>500</v>
      </c>
    </row>
  </sheetData>
  <hyperlinks>
    <hyperlink ref="D423" r:id="rId1"/>
    <hyperlink ref="D421" r:id="rId2"/>
    <hyperlink ref="D419" r:id="rId3"/>
    <hyperlink ref="D418" r:id="rId4"/>
    <hyperlink ref="D416" r:id="rId5"/>
    <hyperlink ref="D415" r:id="rId6"/>
    <hyperlink ref="D411" r:id="rId7"/>
    <hyperlink ref="D408" r:id="rId8"/>
    <hyperlink ref="D407" r:id="rId9"/>
    <hyperlink ref="D400" r:id="rId10"/>
    <hyperlink ref="D397" r:id="rId11"/>
    <hyperlink ref="D393" r:id="rId12"/>
    <hyperlink ref="D392" r:id="rId13"/>
    <hyperlink ref="D391" r:id="rId14"/>
    <hyperlink ref="D389" r:id="rId15"/>
    <hyperlink ref="D387" r:id="rId16"/>
    <hyperlink ref="D385" r:id="rId17"/>
    <hyperlink ref="D384" r:id="rId18"/>
    <hyperlink ref="D383" r:id="rId19"/>
    <hyperlink ref="D381" r:id="rId20"/>
    <hyperlink ref="D380" r:id="rId21"/>
    <hyperlink ref="D376" r:id="rId22"/>
    <hyperlink ref="D370" r:id="rId23"/>
    <hyperlink ref="D368" r:id="rId24"/>
    <hyperlink ref="D365" r:id="rId25"/>
    <hyperlink ref="D364" r:id="rId26"/>
    <hyperlink ref="D360" r:id="rId27"/>
    <hyperlink ref="D359" r:id="rId28"/>
    <hyperlink ref="D354" r:id="rId29"/>
    <hyperlink ref="D353" r:id="rId30"/>
    <hyperlink ref="D352" r:id="rId31"/>
    <hyperlink ref="D351" r:id="rId32"/>
    <hyperlink ref="D349" r:id="rId33"/>
    <hyperlink ref="D348" r:id="rId34"/>
    <hyperlink ref="D347" r:id="rId35"/>
    <hyperlink ref="D346" r:id="rId36"/>
    <hyperlink ref="D345" r:id="rId37"/>
    <hyperlink ref="D344" r:id="rId38"/>
    <hyperlink ref="D343" r:id="rId39"/>
    <hyperlink ref="D342" r:id="rId40"/>
    <hyperlink ref="D341" r:id="rId41"/>
    <hyperlink ref="D340" r:id="rId42"/>
    <hyperlink ref="D337" r:id="rId43"/>
    <hyperlink ref="D336" r:id="rId44"/>
    <hyperlink ref="D333" r:id="rId45"/>
    <hyperlink ref="D325" r:id="rId46"/>
    <hyperlink ref="D322" r:id="rId47"/>
    <hyperlink ref="D321" r:id="rId48"/>
    <hyperlink ref="D318" r:id="rId49"/>
    <hyperlink ref="D316" r:id="rId50"/>
    <hyperlink ref="D313" r:id="rId51"/>
    <hyperlink ref="D312" r:id="rId52"/>
    <hyperlink ref="D307" r:id="rId53"/>
    <hyperlink ref="D305" r:id="rId54"/>
    <hyperlink ref="D303" r:id="rId55"/>
    <hyperlink ref="D299" r:id="rId56"/>
    <hyperlink ref="D298" r:id="rId57"/>
    <hyperlink ref="D297" r:id="rId58"/>
    <hyperlink ref="D295" r:id="rId59"/>
    <hyperlink ref="D294" r:id="rId60"/>
    <hyperlink ref="D293" r:id="rId61"/>
    <hyperlink ref="D292" r:id="rId62"/>
    <hyperlink ref="D290" r:id="rId63"/>
    <hyperlink ref="D285" r:id="rId64"/>
    <hyperlink ref="D284" r:id="rId65"/>
    <hyperlink ref="D283" r:id="rId66"/>
    <hyperlink ref="D282" r:id="rId67"/>
    <hyperlink ref="D281" r:id="rId68"/>
    <hyperlink ref="D280" r:id="rId69"/>
    <hyperlink ref="D279" r:id="rId70"/>
    <hyperlink ref="D275" r:id="rId71"/>
    <hyperlink ref="D271" r:id="rId72"/>
    <hyperlink ref="D218" r:id="rId73"/>
    <hyperlink ref="D230" r:id="rId74"/>
    <hyperlink ref="D272" r:id="rId75"/>
    <hyperlink ref="D270" r:id="rId76"/>
    <hyperlink ref="D267" r:id="rId77"/>
    <hyperlink ref="D265" r:id="rId78"/>
    <hyperlink ref="D264" r:id="rId79"/>
    <hyperlink ref="D263" r:id="rId80"/>
    <hyperlink ref="D262" r:id="rId81"/>
    <hyperlink ref="D258" r:id="rId82"/>
    <hyperlink ref="D257" r:id="rId83"/>
    <hyperlink ref="D254" r:id="rId84"/>
    <hyperlink ref="D248" r:id="rId85"/>
    <hyperlink ref="D246" r:id="rId86"/>
    <hyperlink ref="D243" r:id="rId87"/>
    <hyperlink ref="D242" r:id="rId88"/>
    <hyperlink ref="D241" r:id="rId89"/>
    <hyperlink ref="D240" r:id="rId90"/>
    <hyperlink ref="D239" r:id="rId91"/>
    <hyperlink ref="D238" r:id="rId92"/>
    <hyperlink ref="D237" r:id="rId93"/>
    <hyperlink ref="D236" r:id="rId94"/>
    <hyperlink ref="D235" r:id="rId95"/>
    <hyperlink ref="D225" r:id="rId96"/>
    <hyperlink ref="D219" r:id="rId97"/>
    <hyperlink ref="D217" r:id="rId98"/>
    <hyperlink ref="D216" r:id="rId99"/>
    <hyperlink ref="D212" r:id="rId100"/>
    <hyperlink ref="D207" r:id="rId101"/>
    <hyperlink ref="D206" r:id="rId102"/>
    <hyperlink ref="D201" r:id="rId103"/>
    <hyperlink ref="D195" r:id="rId104"/>
    <hyperlink ref="D194" r:id="rId105"/>
    <hyperlink ref="D184" r:id="rId106"/>
    <hyperlink ref="D183" r:id="rId107"/>
    <hyperlink ref="D181" r:id="rId108"/>
    <hyperlink ref="D178" r:id="rId109"/>
    <hyperlink ref="D177" r:id="rId110"/>
    <hyperlink ref="D175" r:id="rId111"/>
    <hyperlink ref="D174" r:id="rId112"/>
    <hyperlink ref="D172" r:id="rId113"/>
    <hyperlink ref="D171" r:id="rId114"/>
    <hyperlink ref="D168" r:id="rId115"/>
    <hyperlink ref="D166" r:id="rId116"/>
    <hyperlink ref="D163" r:id="rId117"/>
    <hyperlink ref="D161" r:id="rId118"/>
    <hyperlink ref="D160" r:id="rId119"/>
    <hyperlink ref="D159" r:id="rId120"/>
    <hyperlink ref="D158" r:id="rId121"/>
    <hyperlink ref="D156" r:id="rId122"/>
    <hyperlink ref="D155" r:id="rId123"/>
    <hyperlink ref="D153" r:id="rId124"/>
    <hyperlink ref="D152" r:id="rId125"/>
    <hyperlink ref="D150" r:id="rId126"/>
    <hyperlink ref="D147" r:id="rId127"/>
    <hyperlink ref="D146" r:id="rId128"/>
    <hyperlink ref="D145" r:id="rId129"/>
    <hyperlink ref="D144" r:id="rId130"/>
    <hyperlink ref="D142" r:id="rId131"/>
    <hyperlink ref="D137" r:id="rId132"/>
    <hyperlink ref="D133" r:id="rId133"/>
    <hyperlink ref="D121" r:id="rId134"/>
    <hyperlink ref="D120" r:id="rId135"/>
    <hyperlink ref="D117" r:id="rId136"/>
    <hyperlink ref="D114" r:id="rId137"/>
    <hyperlink ref="D111" r:id="rId138"/>
    <hyperlink ref="D109" r:id="rId139"/>
    <hyperlink ref="D105" r:id="rId140"/>
    <hyperlink ref="D104" r:id="rId141"/>
    <hyperlink ref="D101" r:id="rId142"/>
    <hyperlink ref="D100" r:id="rId143"/>
    <hyperlink ref="D99" r:id="rId144"/>
    <hyperlink ref="D97" r:id="rId145"/>
    <hyperlink ref="D96" r:id="rId146"/>
    <hyperlink ref="D94" r:id="rId147"/>
    <hyperlink ref="D93" r:id="rId148"/>
    <hyperlink ref="D92" r:id="rId149"/>
    <hyperlink ref="D91" r:id="rId150"/>
    <hyperlink ref="D90" r:id="rId151"/>
    <hyperlink ref="D89" r:id="rId152"/>
    <hyperlink ref="D88" r:id="rId153"/>
    <hyperlink ref="D86" r:id="rId154"/>
    <hyperlink ref="D85" r:id="rId155"/>
    <hyperlink ref="D83" r:id="rId156"/>
    <hyperlink ref="D81" r:id="rId157"/>
    <hyperlink ref="D80" r:id="rId158"/>
    <hyperlink ref="D79" r:id="rId159"/>
    <hyperlink ref="D78" r:id="rId160"/>
    <hyperlink ref="D77" r:id="rId161"/>
    <hyperlink ref="D75" r:id="rId162"/>
    <hyperlink ref="D74" r:id="rId163"/>
    <hyperlink ref="D73" r:id="rId164"/>
    <hyperlink ref="D72" r:id="rId165"/>
    <hyperlink ref="D69" r:id="rId166"/>
    <hyperlink ref="D67" r:id="rId167"/>
    <hyperlink ref="D66" r:id="rId168"/>
    <hyperlink ref="D64" r:id="rId169"/>
    <hyperlink ref="D63" r:id="rId170"/>
    <hyperlink ref="D62" r:id="rId171"/>
    <hyperlink ref="D61" r:id="rId172"/>
    <hyperlink ref="D58" r:id="rId173"/>
    <hyperlink ref="D57" r:id="rId174"/>
    <hyperlink ref="D56" r:id="rId175"/>
    <hyperlink ref="D55" r:id="rId176"/>
    <hyperlink ref="D53" r:id="rId177"/>
    <hyperlink ref="D52" r:id="rId178"/>
    <hyperlink ref="D51" r:id="rId179"/>
    <hyperlink ref="D49" r:id="rId180"/>
    <hyperlink ref="D48" r:id="rId181"/>
    <hyperlink ref="D47" r:id="rId182"/>
    <hyperlink ref="D46" r:id="rId183"/>
    <hyperlink ref="D45" r:id="rId184"/>
    <hyperlink ref="D44" r:id="rId185"/>
    <hyperlink ref="D42" r:id="rId186"/>
    <hyperlink ref="D41" r:id="rId187"/>
    <hyperlink ref="D37" r:id="rId188"/>
    <hyperlink ref="D35" r:id="rId189"/>
    <hyperlink ref="D33" r:id="rId190"/>
    <hyperlink ref="D31" r:id="rId191"/>
    <hyperlink ref="D27" r:id="rId192"/>
    <hyperlink ref="D22" r:id="rId193"/>
    <hyperlink ref="D21" r:id="rId194"/>
    <hyperlink ref="D20" r:id="rId195"/>
    <hyperlink ref="D19" r:id="rId196"/>
    <hyperlink ref="D14" r:id="rId197"/>
    <hyperlink ref="D13" r:id="rId198"/>
    <hyperlink ref="D12" r:id="rId199"/>
    <hyperlink ref="D10" r:id="rId200"/>
    <hyperlink ref="D9" r:id="rId201"/>
    <hyperlink ref="D2" r:id="rId202"/>
  </hyperlinks>
  <pageMargins left="0.7" right="0.7" top="0.75" bottom="0.75" header="0.3" footer="0.3"/>
  <pageSetup paperSize="9" orientation="portrait" horizontalDpi="0" verticalDpi="0" r:id="rId2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zoomScale="110" zoomScaleNormal="110" workbookViewId="0">
      <selection activeCell="A5" sqref="A5:I5"/>
    </sheetView>
  </sheetViews>
  <sheetFormatPr defaultRowHeight="21" x14ac:dyDescent="0.35"/>
  <cols>
    <col min="1" max="7" width="9" style="99"/>
    <col min="8" max="8" width="9" style="99" customWidth="1"/>
    <col min="9" max="9" width="10.75" style="99" customWidth="1"/>
    <col min="10" max="16384" width="9" style="99"/>
  </cols>
  <sheetData>
    <row r="2" spans="1:9" ht="23.25" x14ac:dyDescent="0.35">
      <c r="A2" s="119" t="s">
        <v>686</v>
      </c>
      <c r="B2" s="119"/>
      <c r="C2" s="119"/>
      <c r="D2" s="119"/>
      <c r="E2" s="119"/>
      <c r="F2" s="119"/>
      <c r="G2" s="119"/>
      <c r="H2" s="119"/>
      <c r="I2" s="119"/>
    </row>
    <row r="3" spans="1:9" s="111" customFormat="1" ht="23.25" x14ac:dyDescent="0.35">
      <c r="A3" s="118" t="s">
        <v>712</v>
      </c>
      <c r="B3" s="118"/>
      <c r="C3" s="118"/>
      <c r="D3" s="118"/>
      <c r="E3" s="118"/>
      <c r="F3" s="118"/>
      <c r="G3" s="118"/>
      <c r="H3" s="118"/>
      <c r="I3" s="118"/>
    </row>
    <row r="4" spans="1:9" s="111" customFormat="1" ht="23.25" x14ac:dyDescent="0.35">
      <c r="A4" s="118" t="s">
        <v>710</v>
      </c>
      <c r="B4" s="118"/>
      <c r="C4" s="118"/>
      <c r="D4" s="118"/>
      <c r="E4" s="118"/>
      <c r="F4" s="118"/>
      <c r="G4" s="118"/>
      <c r="H4" s="118"/>
      <c r="I4" s="118"/>
    </row>
    <row r="5" spans="1:9" s="111" customFormat="1" ht="23.25" x14ac:dyDescent="0.35">
      <c r="A5" s="118" t="s">
        <v>709</v>
      </c>
      <c r="B5" s="118"/>
      <c r="C5" s="118"/>
      <c r="D5" s="118"/>
      <c r="E5" s="118"/>
      <c r="F5" s="118"/>
      <c r="G5" s="118"/>
      <c r="H5" s="118"/>
      <c r="I5" s="118"/>
    </row>
    <row r="6" spans="1:9" x14ac:dyDescent="0.35">
      <c r="A6" s="108"/>
      <c r="B6" s="59"/>
      <c r="C6" s="108"/>
      <c r="D6" s="59"/>
      <c r="E6" s="59"/>
      <c r="F6" s="59"/>
      <c r="G6" s="59"/>
      <c r="H6" s="59"/>
      <c r="I6" s="59"/>
    </row>
    <row r="7" spans="1:9" x14ac:dyDescent="0.35">
      <c r="A7" s="59" t="s">
        <v>729</v>
      </c>
      <c r="B7" s="59"/>
      <c r="C7" s="108"/>
      <c r="D7" s="59"/>
      <c r="E7" s="59"/>
      <c r="F7" s="59"/>
      <c r="G7" s="59"/>
      <c r="H7" s="59"/>
      <c r="I7" s="59"/>
    </row>
    <row r="8" spans="1:9" x14ac:dyDescent="0.35">
      <c r="A8" s="59" t="s">
        <v>730</v>
      </c>
      <c r="B8" s="59"/>
      <c r="C8" s="108"/>
      <c r="D8" s="59"/>
      <c r="E8" s="59"/>
      <c r="F8" s="59"/>
      <c r="G8" s="59"/>
      <c r="H8" s="59"/>
      <c r="I8" s="59"/>
    </row>
    <row r="9" spans="1:9" x14ac:dyDescent="0.35">
      <c r="A9" s="59" t="s">
        <v>732</v>
      </c>
      <c r="B9" s="59"/>
      <c r="C9" s="108"/>
      <c r="D9" s="59"/>
      <c r="E9" s="59"/>
      <c r="F9" s="59"/>
      <c r="G9" s="59"/>
      <c r="H9" s="59"/>
      <c r="I9" s="59"/>
    </row>
    <row r="10" spans="1:9" x14ac:dyDescent="0.35">
      <c r="A10" s="59" t="s">
        <v>733</v>
      </c>
      <c r="B10" s="59"/>
      <c r="C10" s="108"/>
      <c r="D10" s="59"/>
      <c r="E10" s="59"/>
      <c r="F10" s="59"/>
      <c r="G10" s="59"/>
      <c r="H10" s="59"/>
      <c r="I10" s="59"/>
    </row>
    <row r="11" spans="1:9" s="24" customFormat="1" x14ac:dyDescent="0.35">
      <c r="A11" s="28"/>
      <c r="B11" s="24" t="s">
        <v>731</v>
      </c>
      <c r="C11" s="83"/>
    </row>
    <row r="12" spans="1:9" s="24" customFormat="1" x14ac:dyDescent="0.35">
      <c r="A12" s="24" t="s">
        <v>734</v>
      </c>
      <c r="C12" s="83"/>
    </row>
    <row r="13" spans="1:9" s="24" customFormat="1" x14ac:dyDescent="0.35">
      <c r="A13" s="24" t="s">
        <v>716</v>
      </c>
      <c r="C13" s="83"/>
    </row>
    <row r="14" spans="1:9" s="24" customFormat="1" x14ac:dyDescent="0.35">
      <c r="A14" s="24" t="s">
        <v>717</v>
      </c>
      <c r="C14" s="83"/>
    </row>
    <row r="15" spans="1:9" x14ac:dyDescent="0.35">
      <c r="A15" s="99" t="s">
        <v>736</v>
      </c>
    </row>
    <row r="16" spans="1:9" x14ac:dyDescent="0.35">
      <c r="A16" s="99" t="s">
        <v>735</v>
      </c>
    </row>
    <row r="17" spans="1:9" x14ac:dyDescent="0.35">
      <c r="A17" s="59"/>
      <c r="B17" s="59"/>
      <c r="C17" s="59"/>
      <c r="D17" s="59"/>
      <c r="E17" s="59"/>
      <c r="F17" s="59"/>
      <c r="G17" s="59"/>
      <c r="H17" s="59"/>
      <c r="I17" s="59"/>
    </row>
    <row r="18" spans="1:9" x14ac:dyDescent="0.35">
      <c r="A18" s="59"/>
      <c r="B18" s="109" t="s">
        <v>699</v>
      </c>
    </row>
    <row r="19" spans="1:9" x14ac:dyDescent="0.35">
      <c r="A19" s="59"/>
      <c r="B19" s="99" t="s">
        <v>705</v>
      </c>
    </row>
    <row r="20" spans="1:9" x14ac:dyDescent="0.35">
      <c r="A20" s="59"/>
      <c r="B20" s="99" t="s">
        <v>726</v>
      </c>
    </row>
    <row r="21" spans="1:9" x14ac:dyDescent="0.35">
      <c r="A21" s="59"/>
      <c r="B21" s="99" t="s">
        <v>708</v>
      </c>
    </row>
    <row r="22" spans="1:9" x14ac:dyDescent="0.35">
      <c r="A22" s="59"/>
      <c r="B22" s="99" t="s">
        <v>706</v>
      </c>
    </row>
    <row r="23" spans="1:9" x14ac:dyDescent="0.35">
      <c r="A23" s="59"/>
      <c r="B23" s="99" t="s">
        <v>707</v>
      </c>
    </row>
    <row r="24" spans="1:9" x14ac:dyDescent="0.35">
      <c r="A24" s="59"/>
    </row>
    <row r="25" spans="1:9" x14ac:dyDescent="0.35">
      <c r="A25" s="59"/>
    </row>
    <row r="26" spans="1:9" x14ac:dyDescent="0.35">
      <c r="A26" s="59"/>
    </row>
    <row r="27" spans="1:9" x14ac:dyDescent="0.35">
      <c r="A27" s="59"/>
    </row>
    <row r="28" spans="1:9" x14ac:dyDescent="0.35">
      <c r="A28" s="59"/>
    </row>
    <row r="29" spans="1:9" x14ac:dyDescent="0.35">
      <c r="A29" s="59"/>
    </row>
    <row r="30" spans="1:9" x14ac:dyDescent="0.35">
      <c r="A30" s="59"/>
    </row>
    <row r="31" spans="1:9" x14ac:dyDescent="0.35">
      <c r="A31" s="59"/>
    </row>
    <row r="32" spans="1:9" x14ac:dyDescent="0.35">
      <c r="A32" s="59"/>
    </row>
    <row r="33" spans="1:1" x14ac:dyDescent="0.35">
      <c r="A33" s="59"/>
    </row>
    <row r="34" spans="1:1" x14ac:dyDescent="0.35">
      <c r="A34" s="59"/>
    </row>
    <row r="35" spans="1:1" x14ac:dyDescent="0.35">
      <c r="A35" s="59"/>
    </row>
    <row r="36" spans="1:1" x14ac:dyDescent="0.35">
      <c r="A36" s="59"/>
    </row>
  </sheetData>
  <mergeCells count="4">
    <mergeCell ref="A4:I4"/>
    <mergeCell ref="A5:I5"/>
    <mergeCell ref="A2:I2"/>
    <mergeCell ref="A3:I3"/>
  </mergeCells>
  <pageMargins left="0.70866141732283472" right="0.70866141732283472" top="0.55118110236220474" bottom="0.74803149606299213" header="0.31496062992125984" footer="0.31496062992125984"/>
  <pageSetup paperSize="9"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4" zoomScale="120" zoomScaleNormal="120" workbookViewId="0">
      <selection activeCell="B13" sqref="B13"/>
    </sheetView>
  </sheetViews>
  <sheetFormatPr defaultRowHeight="21" x14ac:dyDescent="0.35"/>
  <cols>
    <col min="1" max="1" width="5.625" style="24" customWidth="1"/>
    <col min="2" max="2" width="61.375" style="24" customWidth="1"/>
    <col min="3" max="3" width="8.625" style="25" customWidth="1"/>
    <col min="4" max="254" width="9" style="24"/>
    <col min="255" max="255" width="5.625" style="24" customWidth="1"/>
    <col min="256" max="256" width="71" style="24" customWidth="1"/>
    <col min="257" max="257" width="11.25" style="24" customWidth="1"/>
    <col min="258" max="510" width="9" style="24"/>
    <col min="511" max="511" width="5.625" style="24" customWidth="1"/>
    <col min="512" max="512" width="71" style="24" customWidth="1"/>
    <col min="513" max="513" width="11.25" style="24" customWidth="1"/>
    <col min="514" max="766" width="9" style="24"/>
    <col min="767" max="767" width="5.625" style="24" customWidth="1"/>
    <col min="768" max="768" width="71" style="24" customWidth="1"/>
    <col min="769" max="769" width="11.25" style="24" customWidth="1"/>
    <col min="770" max="1022" width="9" style="24"/>
    <col min="1023" max="1023" width="5.625" style="24" customWidth="1"/>
    <col min="1024" max="1024" width="71" style="24" customWidth="1"/>
    <col min="1025" max="1025" width="11.25" style="24" customWidth="1"/>
    <col min="1026" max="1278" width="9" style="24"/>
    <col min="1279" max="1279" width="5.625" style="24" customWidth="1"/>
    <col min="1280" max="1280" width="71" style="24" customWidth="1"/>
    <col min="1281" max="1281" width="11.25" style="24" customWidth="1"/>
    <col min="1282" max="1534" width="9" style="24"/>
    <col min="1535" max="1535" width="5.625" style="24" customWidth="1"/>
    <col min="1536" max="1536" width="71" style="24" customWidth="1"/>
    <col min="1537" max="1537" width="11.25" style="24" customWidth="1"/>
    <col min="1538" max="1790" width="9" style="24"/>
    <col min="1791" max="1791" width="5.625" style="24" customWidth="1"/>
    <col min="1792" max="1792" width="71" style="24" customWidth="1"/>
    <col min="1793" max="1793" width="11.25" style="24" customWidth="1"/>
    <col min="1794" max="2046" width="9" style="24"/>
    <col min="2047" max="2047" width="5.625" style="24" customWidth="1"/>
    <col min="2048" max="2048" width="71" style="24" customWidth="1"/>
    <col min="2049" max="2049" width="11.25" style="24" customWidth="1"/>
    <col min="2050" max="2302" width="9" style="24"/>
    <col min="2303" max="2303" width="5.625" style="24" customWidth="1"/>
    <col min="2304" max="2304" width="71" style="24" customWidth="1"/>
    <col min="2305" max="2305" width="11.25" style="24" customWidth="1"/>
    <col min="2306" max="2558" width="9" style="24"/>
    <col min="2559" max="2559" width="5.625" style="24" customWidth="1"/>
    <col min="2560" max="2560" width="71" style="24" customWidth="1"/>
    <col min="2561" max="2561" width="11.25" style="24" customWidth="1"/>
    <col min="2562" max="2814" width="9" style="24"/>
    <col min="2815" max="2815" width="5.625" style="24" customWidth="1"/>
    <col min="2816" max="2816" width="71" style="24" customWidth="1"/>
    <col min="2817" max="2817" width="11.25" style="24" customWidth="1"/>
    <col min="2818" max="3070" width="9" style="24"/>
    <col min="3071" max="3071" width="5.625" style="24" customWidth="1"/>
    <col min="3072" max="3072" width="71" style="24" customWidth="1"/>
    <col min="3073" max="3073" width="11.25" style="24" customWidth="1"/>
    <col min="3074" max="3326" width="9" style="24"/>
    <col min="3327" max="3327" width="5.625" style="24" customWidth="1"/>
    <col min="3328" max="3328" width="71" style="24" customWidth="1"/>
    <col min="3329" max="3329" width="11.25" style="24" customWidth="1"/>
    <col min="3330" max="3582" width="9" style="24"/>
    <col min="3583" max="3583" width="5.625" style="24" customWidth="1"/>
    <col min="3584" max="3584" width="71" style="24" customWidth="1"/>
    <col min="3585" max="3585" width="11.25" style="24" customWidth="1"/>
    <col min="3586" max="3838" width="9" style="24"/>
    <col min="3839" max="3839" width="5.625" style="24" customWidth="1"/>
    <col min="3840" max="3840" width="71" style="24" customWidth="1"/>
    <col min="3841" max="3841" width="11.25" style="24" customWidth="1"/>
    <col min="3842" max="4094" width="9" style="24"/>
    <col min="4095" max="4095" width="5.625" style="24" customWidth="1"/>
    <col min="4096" max="4096" width="71" style="24" customWidth="1"/>
    <col min="4097" max="4097" width="11.25" style="24" customWidth="1"/>
    <col min="4098" max="4350" width="9" style="24"/>
    <col min="4351" max="4351" width="5.625" style="24" customWidth="1"/>
    <col min="4352" max="4352" width="71" style="24" customWidth="1"/>
    <col min="4353" max="4353" width="11.25" style="24" customWidth="1"/>
    <col min="4354" max="4606" width="9" style="24"/>
    <col min="4607" max="4607" width="5.625" style="24" customWidth="1"/>
    <col min="4608" max="4608" width="71" style="24" customWidth="1"/>
    <col min="4609" max="4609" width="11.25" style="24" customWidth="1"/>
    <col min="4610" max="4862" width="9" style="24"/>
    <col min="4863" max="4863" width="5.625" style="24" customWidth="1"/>
    <col min="4864" max="4864" width="71" style="24" customWidth="1"/>
    <col min="4865" max="4865" width="11.25" style="24" customWidth="1"/>
    <col min="4866" max="5118" width="9" style="24"/>
    <col min="5119" max="5119" width="5.625" style="24" customWidth="1"/>
    <col min="5120" max="5120" width="71" style="24" customWidth="1"/>
    <col min="5121" max="5121" width="11.25" style="24" customWidth="1"/>
    <col min="5122" max="5374" width="9" style="24"/>
    <col min="5375" max="5375" width="5.625" style="24" customWidth="1"/>
    <col min="5376" max="5376" width="71" style="24" customWidth="1"/>
    <col min="5377" max="5377" width="11.25" style="24" customWidth="1"/>
    <col min="5378" max="5630" width="9" style="24"/>
    <col min="5631" max="5631" width="5.625" style="24" customWidth="1"/>
    <col min="5632" max="5632" width="71" style="24" customWidth="1"/>
    <col min="5633" max="5633" width="11.25" style="24" customWidth="1"/>
    <col min="5634" max="5886" width="9" style="24"/>
    <col min="5887" max="5887" width="5.625" style="24" customWidth="1"/>
    <col min="5888" max="5888" width="71" style="24" customWidth="1"/>
    <col min="5889" max="5889" width="11.25" style="24" customWidth="1"/>
    <col min="5890" max="6142" width="9" style="24"/>
    <col min="6143" max="6143" width="5.625" style="24" customWidth="1"/>
    <col min="6144" max="6144" width="71" style="24" customWidth="1"/>
    <col min="6145" max="6145" width="11.25" style="24" customWidth="1"/>
    <col min="6146" max="6398" width="9" style="24"/>
    <col min="6399" max="6399" width="5.625" style="24" customWidth="1"/>
    <col min="6400" max="6400" width="71" style="24" customWidth="1"/>
    <col min="6401" max="6401" width="11.25" style="24" customWidth="1"/>
    <col min="6402" max="6654" width="9" style="24"/>
    <col min="6655" max="6655" width="5.625" style="24" customWidth="1"/>
    <col min="6656" max="6656" width="71" style="24" customWidth="1"/>
    <col min="6657" max="6657" width="11.25" style="24" customWidth="1"/>
    <col min="6658" max="6910" width="9" style="24"/>
    <col min="6911" max="6911" width="5.625" style="24" customWidth="1"/>
    <col min="6912" max="6912" width="71" style="24" customWidth="1"/>
    <col min="6913" max="6913" width="11.25" style="24" customWidth="1"/>
    <col min="6914" max="7166" width="9" style="24"/>
    <col min="7167" max="7167" width="5.625" style="24" customWidth="1"/>
    <col min="7168" max="7168" width="71" style="24" customWidth="1"/>
    <col min="7169" max="7169" width="11.25" style="24" customWidth="1"/>
    <col min="7170" max="7422" width="9" style="24"/>
    <col min="7423" max="7423" width="5.625" style="24" customWidth="1"/>
    <col min="7424" max="7424" width="71" style="24" customWidth="1"/>
    <col min="7425" max="7425" width="11.25" style="24" customWidth="1"/>
    <col min="7426" max="7678" width="9" style="24"/>
    <col min="7679" max="7679" width="5.625" style="24" customWidth="1"/>
    <col min="7680" max="7680" width="71" style="24" customWidth="1"/>
    <col min="7681" max="7681" width="11.25" style="24" customWidth="1"/>
    <col min="7682" max="7934" width="9" style="24"/>
    <col min="7935" max="7935" width="5.625" style="24" customWidth="1"/>
    <col min="7936" max="7936" width="71" style="24" customWidth="1"/>
    <col min="7937" max="7937" width="11.25" style="24" customWidth="1"/>
    <col min="7938" max="8190" width="9" style="24"/>
    <col min="8191" max="8191" width="5.625" style="24" customWidth="1"/>
    <col min="8192" max="8192" width="71" style="24" customWidth="1"/>
    <col min="8193" max="8193" width="11.25" style="24" customWidth="1"/>
    <col min="8194" max="8446" width="9" style="24"/>
    <col min="8447" max="8447" width="5.625" style="24" customWidth="1"/>
    <col min="8448" max="8448" width="71" style="24" customWidth="1"/>
    <col min="8449" max="8449" width="11.25" style="24" customWidth="1"/>
    <col min="8450" max="8702" width="9" style="24"/>
    <col min="8703" max="8703" width="5.625" style="24" customWidth="1"/>
    <col min="8704" max="8704" width="71" style="24" customWidth="1"/>
    <col min="8705" max="8705" width="11.25" style="24" customWidth="1"/>
    <col min="8706" max="8958" width="9" style="24"/>
    <col min="8959" max="8959" width="5.625" style="24" customWidth="1"/>
    <col min="8960" max="8960" width="71" style="24" customWidth="1"/>
    <col min="8961" max="8961" width="11.25" style="24" customWidth="1"/>
    <col min="8962" max="9214" width="9" style="24"/>
    <col min="9215" max="9215" width="5.625" style="24" customWidth="1"/>
    <col min="9216" max="9216" width="71" style="24" customWidth="1"/>
    <col min="9217" max="9217" width="11.25" style="24" customWidth="1"/>
    <col min="9218" max="9470" width="9" style="24"/>
    <col min="9471" max="9471" width="5.625" style="24" customWidth="1"/>
    <col min="9472" max="9472" width="71" style="24" customWidth="1"/>
    <col min="9473" max="9473" width="11.25" style="24" customWidth="1"/>
    <col min="9474" max="9726" width="9" style="24"/>
    <col min="9727" max="9727" width="5.625" style="24" customWidth="1"/>
    <col min="9728" max="9728" width="71" style="24" customWidth="1"/>
    <col min="9729" max="9729" width="11.25" style="24" customWidth="1"/>
    <col min="9730" max="9982" width="9" style="24"/>
    <col min="9983" max="9983" width="5.625" style="24" customWidth="1"/>
    <col min="9984" max="9984" width="71" style="24" customWidth="1"/>
    <col min="9985" max="9985" width="11.25" style="24" customWidth="1"/>
    <col min="9986" max="10238" width="9" style="24"/>
    <col min="10239" max="10239" width="5.625" style="24" customWidth="1"/>
    <col min="10240" max="10240" width="71" style="24" customWidth="1"/>
    <col min="10241" max="10241" width="11.25" style="24" customWidth="1"/>
    <col min="10242" max="10494" width="9" style="24"/>
    <col min="10495" max="10495" width="5.625" style="24" customWidth="1"/>
    <col min="10496" max="10496" width="71" style="24" customWidth="1"/>
    <col min="10497" max="10497" width="11.25" style="24" customWidth="1"/>
    <col min="10498" max="10750" width="9" style="24"/>
    <col min="10751" max="10751" width="5.625" style="24" customWidth="1"/>
    <col min="10752" max="10752" width="71" style="24" customWidth="1"/>
    <col min="10753" max="10753" width="11.25" style="24" customWidth="1"/>
    <col min="10754" max="11006" width="9" style="24"/>
    <col min="11007" max="11007" width="5.625" style="24" customWidth="1"/>
    <col min="11008" max="11008" width="71" style="24" customWidth="1"/>
    <col min="11009" max="11009" width="11.25" style="24" customWidth="1"/>
    <col min="11010" max="11262" width="9" style="24"/>
    <col min="11263" max="11263" width="5.625" style="24" customWidth="1"/>
    <col min="11264" max="11264" width="71" style="24" customWidth="1"/>
    <col min="11265" max="11265" width="11.25" style="24" customWidth="1"/>
    <col min="11266" max="11518" width="9" style="24"/>
    <col min="11519" max="11519" width="5.625" style="24" customWidth="1"/>
    <col min="11520" max="11520" width="71" style="24" customWidth="1"/>
    <col min="11521" max="11521" width="11.25" style="24" customWidth="1"/>
    <col min="11522" max="11774" width="9" style="24"/>
    <col min="11775" max="11775" width="5.625" style="24" customWidth="1"/>
    <col min="11776" max="11776" width="71" style="24" customWidth="1"/>
    <col min="11777" max="11777" width="11.25" style="24" customWidth="1"/>
    <col min="11778" max="12030" width="9" style="24"/>
    <col min="12031" max="12031" width="5.625" style="24" customWidth="1"/>
    <col min="12032" max="12032" width="71" style="24" customWidth="1"/>
    <col min="12033" max="12033" width="11.25" style="24" customWidth="1"/>
    <col min="12034" max="12286" width="9" style="24"/>
    <col min="12287" max="12287" width="5.625" style="24" customWidth="1"/>
    <col min="12288" max="12288" width="71" style="24" customWidth="1"/>
    <col min="12289" max="12289" width="11.25" style="24" customWidth="1"/>
    <col min="12290" max="12542" width="9" style="24"/>
    <col min="12543" max="12543" width="5.625" style="24" customWidth="1"/>
    <col min="12544" max="12544" width="71" style="24" customWidth="1"/>
    <col min="12545" max="12545" width="11.25" style="24" customWidth="1"/>
    <col min="12546" max="12798" width="9" style="24"/>
    <col min="12799" max="12799" width="5.625" style="24" customWidth="1"/>
    <col min="12800" max="12800" width="71" style="24" customWidth="1"/>
    <col min="12801" max="12801" width="11.25" style="24" customWidth="1"/>
    <col min="12802" max="13054" width="9" style="24"/>
    <col min="13055" max="13055" width="5.625" style="24" customWidth="1"/>
    <col min="13056" max="13056" width="71" style="24" customWidth="1"/>
    <col min="13057" max="13057" width="11.25" style="24" customWidth="1"/>
    <col min="13058" max="13310" width="9" style="24"/>
    <col min="13311" max="13311" width="5.625" style="24" customWidth="1"/>
    <col min="13312" max="13312" width="71" style="24" customWidth="1"/>
    <col min="13313" max="13313" width="11.25" style="24" customWidth="1"/>
    <col min="13314" max="13566" width="9" style="24"/>
    <col min="13567" max="13567" width="5.625" style="24" customWidth="1"/>
    <col min="13568" max="13568" width="71" style="24" customWidth="1"/>
    <col min="13569" max="13569" width="11.25" style="24" customWidth="1"/>
    <col min="13570" max="13822" width="9" style="24"/>
    <col min="13823" max="13823" width="5.625" style="24" customWidth="1"/>
    <col min="13824" max="13824" width="71" style="24" customWidth="1"/>
    <col min="13825" max="13825" width="11.25" style="24" customWidth="1"/>
    <col min="13826" max="14078" width="9" style="24"/>
    <col min="14079" max="14079" width="5.625" style="24" customWidth="1"/>
    <col min="14080" max="14080" width="71" style="24" customWidth="1"/>
    <col min="14081" max="14081" width="11.25" style="24" customWidth="1"/>
    <col min="14082" max="14334" width="9" style="24"/>
    <col min="14335" max="14335" width="5.625" style="24" customWidth="1"/>
    <col min="14336" max="14336" width="71" style="24" customWidth="1"/>
    <col min="14337" max="14337" width="11.25" style="24" customWidth="1"/>
    <col min="14338" max="14590" width="9" style="24"/>
    <col min="14591" max="14591" width="5.625" style="24" customWidth="1"/>
    <col min="14592" max="14592" width="71" style="24" customWidth="1"/>
    <col min="14593" max="14593" width="11.25" style="24" customWidth="1"/>
    <col min="14594" max="14846" width="9" style="24"/>
    <col min="14847" max="14847" width="5.625" style="24" customWidth="1"/>
    <col min="14848" max="14848" width="71" style="24" customWidth="1"/>
    <col min="14849" max="14849" width="11.25" style="24" customWidth="1"/>
    <col min="14850" max="15102" width="9" style="24"/>
    <col min="15103" max="15103" width="5.625" style="24" customWidth="1"/>
    <col min="15104" max="15104" width="71" style="24" customWidth="1"/>
    <col min="15105" max="15105" width="11.25" style="24" customWidth="1"/>
    <col min="15106" max="15358" width="9" style="24"/>
    <col min="15359" max="15359" width="5.625" style="24" customWidth="1"/>
    <col min="15360" max="15360" width="71" style="24" customWidth="1"/>
    <col min="15361" max="15361" width="11.25" style="24" customWidth="1"/>
    <col min="15362" max="15614" width="9" style="24"/>
    <col min="15615" max="15615" width="5.625" style="24" customWidth="1"/>
    <col min="15616" max="15616" width="71" style="24" customWidth="1"/>
    <col min="15617" max="15617" width="11.25" style="24" customWidth="1"/>
    <col min="15618" max="15870" width="9" style="24"/>
    <col min="15871" max="15871" width="5.625" style="24" customWidth="1"/>
    <col min="15872" max="15872" width="71" style="24" customWidth="1"/>
    <col min="15873" max="15873" width="11.25" style="24" customWidth="1"/>
    <col min="15874" max="16126" width="9" style="24"/>
    <col min="16127" max="16127" width="5.625" style="24" customWidth="1"/>
    <col min="16128" max="16128" width="71" style="24" customWidth="1"/>
    <col min="16129" max="16129" width="11.25" style="24" customWidth="1"/>
    <col min="16130" max="16384" width="9" style="24"/>
  </cols>
  <sheetData>
    <row r="1" spans="1:4" x14ac:dyDescent="0.35">
      <c r="A1" s="121" t="s">
        <v>702</v>
      </c>
      <c r="B1" s="121"/>
      <c r="C1" s="121"/>
      <c r="D1" s="121"/>
    </row>
    <row r="2" spans="1:4" x14ac:dyDescent="0.35">
      <c r="A2" s="82"/>
      <c r="B2" s="82"/>
      <c r="C2" s="82"/>
    </row>
    <row r="3" spans="1:4" x14ac:dyDescent="0.35">
      <c r="B3" s="120" t="s">
        <v>712</v>
      </c>
      <c r="C3" s="121"/>
    </row>
    <row r="4" spans="1:4" x14ac:dyDescent="0.35">
      <c r="A4" s="120" t="s">
        <v>710</v>
      </c>
      <c r="B4" s="120"/>
      <c r="C4" s="120"/>
    </row>
    <row r="5" spans="1:4" x14ac:dyDescent="0.35">
      <c r="A5" s="120" t="s">
        <v>709</v>
      </c>
      <c r="B5" s="121"/>
      <c r="C5" s="121"/>
    </row>
    <row r="6" spans="1:4" x14ac:dyDescent="0.35">
      <c r="A6" s="27"/>
      <c r="C6" s="27"/>
    </row>
    <row r="7" spans="1:4" x14ac:dyDescent="0.35">
      <c r="A7" s="26" t="s">
        <v>713</v>
      </c>
      <c r="C7" s="27"/>
    </row>
    <row r="8" spans="1:4" x14ac:dyDescent="0.35">
      <c r="A8" s="26" t="s">
        <v>714</v>
      </c>
      <c r="C8" s="27"/>
    </row>
    <row r="9" spans="1:4" x14ac:dyDescent="0.35">
      <c r="A9" s="26" t="s">
        <v>737</v>
      </c>
      <c r="C9" s="27"/>
    </row>
    <row r="10" spans="1:4" x14ac:dyDescent="0.35">
      <c r="A10" s="26" t="s">
        <v>738</v>
      </c>
      <c r="C10" s="27"/>
    </row>
    <row r="11" spans="1:4" x14ac:dyDescent="0.35">
      <c r="A11" s="27"/>
      <c r="B11" s="27"/>
      <c r="C11" s="27"/>
    </row>
    <row r="12" spans="1:4" x14ac:dyDescent="0.35">
      <c r="A12" s="24" t="s">
        <v>711</v>
      </c>
      <c r="B12" s="27"/>
      <c r="C12" s="27"/>
    </row>
    <row r="13" spans="1:4" x14ac:dyDescent="0.35">
      <c r="B13" s="24" t="s">
        <v>715</v>
      </c>
    </row>
    <row r="14" spans="1:4" x14ac:dyDescent="0.35">
      <c r="A14" s="88" t="s">
        <v>6</v>
      </c>
      <c r="B14" s="88" t="s">
        <v>683</v>
      </c>
      <c r="C14" s="89" t="s">
        <v>682</v>
      </c>
      <c r="D14" s="70" t="s">
        <v>704</v>
      </c>
    </row>
    <row r="15" spans="1:4" ht="63" x14ac:dyDescent="0.35">
      <c r="A15" s="86">
        <v>1</v>
      </c>
      <c r="B15" s="23" t="s">
        <v>728</v>
      </c>
      <c r="C15" s="71">
        <v>76</v>
      </c>
      <c r="D15" s="71">
        <v>39.79</v>
      </c>
    </row>
    <row r="16" spans="1:4" ht="63" x14ac:dyDescent="0.35">
      <c r="A16" s="86">
        <v>2</v>
      </c>
      <c r="B16" s="23" t="s">
        <v>718</v>
      </c>
      <c r="C16" s="71">
        <v>35</v>
      </c>
      <c r="D16" s="71">
        <v>18.32</v>
      </c>
    </row>
    <row r="17" spans="1:4" s="29" customFormat="1" ht="27" customHeight="1" x14ac:dyDescent="0.35">
      <c r="A17" s="87">
        <v>3</v>
      </c>
      <c r="B17" s="110" t="s">
        <v>684</v>
      </c>
      <c r="C17" s="71">
        <v>10</v>
      </c>
      <c r="D17" s="71">
        <v>5.23</v>
      </c>
    </row>
    <row r="18" spans="1:4" s="29" customFormat="1" ht="42" x14ac:dyDescent="0.35">
      <c r="A18" s="86">
        <v>4</v>
      </c>
      <c r="B18" s="23" t="s">
        <v>685</v>
      </c>
      <c r="C18" s="71">
        <v>30</v>
      </c>
      <c r="D18" s="71">
        <v>15.71</v>
      </c>
    </row>
    <row r="19" spans="1:4" s="32" customFormat="1" ht="42" x14ac:dyDescent="0.2">
      <c r="A19" s="86">
        <v>5</v>
      </c>
      <c r="B19" s="23" t="s">
        <v>719</v>
      </c>
      <c r="C19" s="71">
        <v>40</v>
      </c>
      <c r="D19" s="71">
        <v>20.94</v>
      </c>
    </row>
    <row r="20" spans="1:4" s="32" customFormat="1" x14ac:dyDescent="0.2">
      <c r="A20" s="86"/>
      <c r="B20" s="112" t="s">
        <v>687</v>
      </c>
      <c r="C20" s="113">
        <f>SUM(C15:C19)</f>
        <v>191</v>
      </c>
      <c r="D20" s="114">
        <v>100</v>
      </c>
    </row>
    <row r="21" spans="1:4" s="32" customFormat="1" x14ac:dyDescent="0.2">
      <c r="A21" s="30"/>
      <c r="B21" s="115"/>
      <c r="C21" s="116"/>
      <c r="D21" s="117"/>
    </row>
    <row r="22" spans="1:4" x14ac:dyDescent="0.35">
      <c r="A22" s="28"/>
      <c r="B22" s="24" t="s">
        <v>703</v>
      </c>
    </row>
    <row r="23" spans="1:4" x14ac:dyDescent="0.35">
      <c r="A23" s="24" t="s">
        <v>727</v>
      </c>
    </row>
    <row r="24" spans="1:4" x14ac:dyDescent="0.35">
      <c r="A24" s="24" t="s">
        <v>716</v>
      </c>
    </row>
    <row r="25" spans="1:4" x14ac:dyDescent="0.35">
      <c r="A25" s="24" t="s">
        <v>717</v>
      </c>
    </row>
  </sheetData>
  <mergeCells count="4">
    <mergeCell ref="A5:C5"/>
    <mergeCell ref="B3:C3"/>
    <mergeCell ref="A4:C4"/>
    <mergeCell ref="A1:D1"/>
  </mergeCells>
  <pageMargins left="0.51181102362204722" right="0" top="0.55118110236220474" bottom="0.74803149606299213" header="0.31496062992125984" footer="0.31496062992125984"/>
  <pageSetup paperSize="9"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120" zoomScaleNormal="120" workbookViewId="0">
      <selection activeCell="E10" sqref="E10"/>
    </sheetView>
  </sheetViews>
  <sheetFormatPr defaultRowHeight="14.25" x14ac:dyDescent="0.2"/>
  <cols>
    <col min="1" max="1" width="33.375" customWidth="1"/>
    <col min="2" max="2" width="19.375" customWidth="1"/>
    <col min="3" max="3" width="23.75" customWidth="1"/>
    <col min="5" max="9" width="9.75" customWidth="1"/>
  </cols>
  <sheetData>
    <row r="1" spans="1:11" ht="19.5" x14ac:dyDescent="0.3">
      <c r="A1" s="122" t="s">
        <v>696</v>
      </c>
      <c r="B1" s="122"/>
      <c r="C1" s="122"/>
      <c r="D1" s="81"/>
      <c r="E1" s="81"/>
      <c r="F1" s="81"/>
      <c r="G1" s="81"/>
      <c r="H1" s="81"/>
      <c r="I1" s="81"/>
      <c r="J1" s="81"/>
      <c r="K1" s="81"/>
    </row>
    <row r="3" spans="1:11" ht="22.5" x14ac:dyDescent="0.5">
      <c r="A3" s="60" t="s">
        <v>720</v>
      </c>
      <c r="B3" s="61"/>
      <c r="C3" s="61"/>
      <c r="D3" s="58"/>
      <c r="E3" s="58"/>
      <c r="F3" s="58"/>
      <c r="G3" s="58"/>
      <c r="H3" s="58"/>
      <c r="I3" s="58"/>
      <c r="J3" s="58"/>
      <c r="K3" s="58"/>
    </row>
    <row r="4" spans="1:11" ht="22.5" x14ac:dyDescent="0.5">
      <c r="A4" s="60" t="s">
        <v>740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23.25" x14ac:dyDescent="0.35">
      <c r="A5" s="90" t="s">
        <v>689</v>
      </c>
      <c r="B5" s="90" t="s">
        <v>688</v>
      </c>
      <c r="C5" s="90" t="s">
        <v>704</v>
      </c>
    </row>
    <row r="6" spans="1:11" ht="21" x14ac:dyDescent="0.35">
      <c r="A6" s="84" t="s">
        <v>691</v>
      </c>
      <c r="B6" s="93">
        <f>คีย์ข้อมูล!G428</f>
        <v>321</v>
      </c>
      <c r="C6" s="94">
        <f>B6*100/$B$12</f>
        <v>22.81449893390192</v>
      </c>
    </row>
    <row r="7" spans="1:11" ht="21" x14ac:dyDescent="0.35">
      <c r="A7" s="84" t="s">
        <v>692</v>
      </c>
      <c r="B7" s="93">
        <f>คีย์ข้อมูล!H428</f>
        <v>295</v>
      </c>
      <c r="C7" s="94">
        <f t="shared" ref="C7:C12" si="0">B7*100/$B$12</f>
        <v>20.966595593461264</v>
      </c>
    </row>
    <row r="8" spans="1:11" ht="21" x14ac:dyDescent="0.35">
      <c r="A8" s="84" t="s">
        <v>690</v>
      </c>
      <c r="B8" s="93">
        <f>คีย์ข้อมูล!I428</f>
        <v>232</v>
      </c>
      <c r="C8" s="94">
        <f t="shared" si="0"/>
        <v>16.488983653162759</v>
      </c>
    </row>
    <row r="9" spans="1:11" ht="21" x14ac:dyDescent="0.35">
      <c r="A9" s="84" t="s">
        <v>693</v>
      </c>
      <c r="B9" s="93">
        <f>คีย์ข้อมูล!J428</f>
        <v>204</v>
      </c>
      <c r="C9" s="94">
        <f t="shared" si="0"/>
        <v>14.498933901918976</v>
      </c>
    </row>
    <row r="10" spans="1:11" ht="21" x14ac:dyDescent="0.35">
      <c r="A10" s="84" t="s">
        <v>694</v>
      </c>
      <c r="B10" s="93">
        <f>คีย์ข้อมูล!K428</f>
        <v>226</v>
      </c>
      <c r="C10" s="94">
        <f t="shared" si="0"/>
        <v>16.062544420753376</v>
      </c>
    </row>
    <row r="11" spans="1:11" ht="21" x14ac:dyDescent="0.35">
      <c r="A11" s="85" t="s">
        <v>695</v>
      </c>
      <c r="B11" s="93">
        <f>คีย์ข้อมูล!L428</f>
        <v>129</v>
      </c>
      <c r="C11" s="94">
        <f t="shared" si="0"/>
        <v>9.1684434968017055</v>
      </c>
    </row>
    <row r="12" spans="1:11" ht="21" x14ac:dyDescent="0.35">
      <c r="A12" s="80" t="s">
        <v>687</v>
      </c>
      <c r="B12" s="106">
        <f>SUM(B6:B11)</f>
        <v>1407</v>
      </c>
      <c r="C12" s="107">
        <f t="shared" si="0"/>
        <v>100</v>
      </c>
    </row>
    <row r="13" spans="1:11" ht="19.5" x14ac:dyDescent="0.3">
      <c r="A13" s="62"/>
    </row>
    <row r="14" spans="1:11" ht="19.5" x14ac:dyDescent="0.3">
      <c r="A14" s="60" t="s">
        <v>721</v>
      </c>
    </row>
    <row r="15" spans="1:11" s="99" customFormat="1" ht="21" x14ac:dyDescent="0.35">
      <c r="A15" s="99" t="s">
        <v>739</v>
      </c>
    </row>
    <row r="16" spans="1:11" s="99" customFormat="1" ht="21" x14ac:dyDescent="0.35">
      <c r="A16" s="99" t="s">
        <v>722</v>
      </c>
    </row>
    <row r="17" s="99" customFormat="1" ht="21" x14ac:dyDescent="0.35"/>
    <row r="18" s="99" customFormat="1" ht="21" x14ac:dyDescent="0.35"/>
    <row r="19" s="99" customFormat="1" ht="21" x14ac:dyDescent="0.35"/>
    <row r="20" s="99" customFormat="1" ht="21" x14ac:dyDescent="0.35"/>
    <row r="21" s="99" customFormat="1" ht="21" x14ac:dyDescent="0.35"/>
  </sheetData>
  <mergeCells count="1">
    <mergeCell ref="A1:C1"/>
  </mergeCells>
  <pageMargins left="0.70866141732283472" right="0.70866141732283472" top="0.55118110236220474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120" zoomScaleNormal="120" workbookViewId="0">
      <selection activeCell="C14" sqref="C14"/>
    </sheetView>
  </sheetViews>
  <sheetFormatPr defaultRowHeight="18.75" x14ac:dyDescent="0.3"/>
  <cols>
    <col min="1" max="1" width="4.625" style="76" customWidth="1"/>
    <col min="2" max="2" width="6.5" style="76" customWidth="1"/>
    <col min="3" max="3" width="50.75" style="76" customWidth="1"/>
    <col min="4" max="256" width="9" style="76"/>
    <col min="257" max="257" width="4.625" style="76" customWidth="1"/>
    <col min="258" max="258" width="4.75" style="76" customWidth="1"/>
    <col min="259" max="259" width="45.875" style="76" customWidth="1"/>
    <col min="260" max="512" width="9" style="76"/>
    <col min="513" max="513" width="4.625" style="76" customWidth="1"/>
    <col min="514" max="514" width="4.75" style="76" customWidth="1"/>
    <col min="515" max="515" width="45.875" style="76" customWidth="1"/>
    <col min="516" max="768" width="9" style="76"/>
    <col min="769" max="769" width="4.625" style="76" customWidth="1"/>
    <col min="770" max="770" width="4.75" style="76" customWidth="1"/>
    <col min="771" max="771" width="45.875" style="76" customWidth="1"/>
    <col min="772" max="1024" width="9" style="76"/>
    <col min="1025" max="1025" width="4.625" style="76" customWidth="1"/>
    <col min="1026" max="1026" width="4.75" style="76" customWidth="1"/>
    <col min="1027" max="1027" width="45.875" style="76" customWidth="1"/>
    <col min="1028" max="1280" width="9" style="76"/>
    <col min="1281" max="1281" width="4.625" style="76" customWidth="1"/>
    <col min="1282" max="1282" width="4.75" style="76" customWidth="1"/>
    <col min="1283" max="1283" width="45.875" style="76" customWidth="1"/>
    <col min="1284" max="1536" width="9" style="76"/>
    <col min="1537" max="1537" width="4.625" style="76" customWidth="1"/>
    <col min="1538" max="1538" width="4.75" style="76" customWidth="1"/>
    <col min="1539" max="1539" width="45.875" style="76" customWidth="1"/>
    <col min="1540" max="1792" width="9" style="76"/>
    <col min="1793" max="1793" width="4.625" style="76" customWidth="1"/>
    <col min="1794" max="1794" width="4.75" style="76" customWidth="1"/>
    <col min="1795" max="1795" width="45.875" style="76" customWidth="1"/>
    <col min="1796" max="2048" width="9" style="76"/>
    <col min="2049" max="2049" width="4.625" style="76" customWidth="1"/>
    <col min="2050" max="2050" width="4.75" style="76" customWidth="1"/>
    <col min="2051" max="2051" width="45.875" style="76" customWidth="1"/>
    <col min="2052" max="2304" width="9" style="76"/>
    <col min="2305" max="2305" width="4.625" style="76" customWidth="1"/>
    <col min="2306" max="2306" width="4.75" style="76" customWidth="1"/>
    <col min="2307" max="2307" width="45.875" style="76" customWidth="1"/>
    <col min="2308" max="2560" width="9" style="76"/>
    <col min="2561" max="2561" width="4.625" style="76" customWidth="1"/>
    <col min="2562" max="2562" width="4.75" style="76" customWidth="1"/>
    <col min="2563" max="2563" width="45.875" style="76" customWidth="1"/>
    <col min="2564" max="2816" width="9" style="76"/>
    <col min="2817" max="2817" width="4.625" style="76" customWidth="1"/>
    <col min="2818" max="2818" width="4.75" style="76" customWidth="1"/>
    <col min="2819" max="2819" width="45.875" style="76" customWidth="1"/>
    <col min="2820" max="3072" width="9" style="76"/>
    <col min="3073" max="3073" width="4.625" style="76" customWidth="1"/>
    <col min="3074" max="3074" width="4.75" style="76" customWidth="1"/>
    <col min="3075" max="3075" width="45.875" style="76" customWidth="1"/>
    <col min="3076" max="3328" width="9" style="76"/>
    <col min="3329" max="3329" width="4.625" style="76" customWidth="1"/>
    <col min="3330" max="3330" width="4.75" style="76" customWidth="1"/>
    <col min="3331" max="3331" width="45.875" style="76" customWidth="1"/>
    <col min="3332" max="3584" width="9" style="76"/>
    <col min="3585" max="3585" width="4.625" style="76" customWidth="1"/>
    <col min="3586" max="3586" width="4.75" style="76" customWidth="1"/>
    <col min="3587" max="3587" width="45.875" style="76" customWidth="1"/>
    <col min="3588" max="3840" width="9" style="76"/>
    <col min="3841" max="3841" width="4.625" style="76" customWidth="1"/>
    <col min="3842" max="3842" width="4.75" style="76" customWidth="1"/>
    <col min="3843" max="3843" width="45.875" style="76" customWidth="1"/>
    <col min="3844" max="4096" width="9" style="76"/>
    <col min="4097" max="4097" width="4.625" style="76" customWidth="1"/>
    <col min="4098" max="4098" width="4.75" style="76" customWidth="1"/>
    <col min="4099" max="4099" width="45.875" style="76" customWidth="1"/>
    <col min="4100" max="4352" width="9" style="76"/>
    <col min="4353" max="4353" width="4.625" style="76" customWidth="1"/>
    <col min="4354" max="4354" width="4.75" style="76" customWidth="1"/>
    <col min="4355" max="4355" width="45.875" style="76" customWidth="1"/>
    <col min="4356" max="4608" width="9" style="76"/>
    <col min="4609" max="4609" width="4.625" style="76" customWidth="1"/>
    <col min="4610" max="4610" width="4.75" style="76" customWidth="1"/>
    <col min="4611" max="4611" width="45.875" style="76" customWidth="1"/>
    <col min="4612" max="4864" width="9" style="76"/>
    <col min="4865" max="4865" width="4.625" style="76" customWidth="1"/>
    <col min="4866" max="4866" width="4.75" style="76" customWidth="1"/>
    <col min="4867" max="4867" width="45.875" style="76" customWidth="1"/>
    <col min="4868" max="5120" width="9" style="76"/>
    <col min="5121" max="5121" width="4.625" style="76" customWidth="1"/>
    <col min="5122" max="5122" width="4.75" style="76" customWidth="1"/>
    <col min="5123" max="5123" width="45.875" style="76" customWidth="1"/>
    <col min="5124" max="5376" width="9" style="76"/>
    <col min="5377" max="5377" width="4.625" style="76" customWidth="1"/>
    <col min="5378" max="5378" width="4.75" style="76" customWidth="1"/>
    <col min="5379" max="5379" width="45.875" style="76" customWidth="1"/>
    <col min="5380" max="5632" width="9" style="76"/>
    <col min="5633" max="5633" width="4.625" style="76" customWidth="1"/>
    <col min="5634" max="5634" width="4.75" style="76" customWidth="1"/>
    <col min="5635" max="5635" width="45.875" style="76" customWidth="1"/>
    <col min="5636" max="5888" width="9" style="76"/>
    <col min="5889" max="5889" width="4.625" style="76" customWidth="1"/>
    <col min="5890" max="5890" width="4.75" style="76" customWidth="1"/>
    <col min="5891" max="5891" width="45.875" style="76" customWidth="1"/>
    <col min="5892" max="6144" width="9" style="76"/>
    <col min="6145" max="6145" width="4.625" style="76" customWidth="1"/>
    <col min="6146" max="6146" width="4.75" style="76" customWidth="1"/>
    <col min="6147" max="6147" width="45.875" style="76" customWidth="1"/>
    <col min="6148" max="6400" width="9" style="76"/>
    <col min="6401" max="6401" width="4.625" style="76" customWidth="1"/>
    <col min="6402" max="6402" width="4.75" style="76" customWidth="1"/>
    <col min="6403" max="6403" width="45.875" style="76" customWidth="1"/>
    <col min="6404" max="6656" width="9" style="76"/>
    <col min="6657" max="6657" width="4.625" style="76" customWidth="1"/>
    <col min="6658" max="6658" width="4.75" style="76" customWidth="1"/>
    <col min="6659" max="6659" width="45.875" style="76" customWidth="1"/>
    <col min="6660" max="6912" width="9" style="76"/>
    <col min="6913" max="6913" width="4.625" style="76" customWidth="1"/>
    <col min="6914" max="6914" width="4.75" style="76" customWidth="1"/>
    <col min="6915" max="6915" width="45.875" style="76" customWidth="1"/>
    <col min="6916" max="7168" width="9" style="76"/>
    <col min="7169" max="7169" width="4.625" style="76" customWidth="1"/>
    <col min="7170" max="7170" width="4.75" style="76" customWidth="1"/>
    <col min="7171" max="7171" width="45.875" style="76" customWidth="1"/>
    <col min="7172" max="7424" width="9" style="76"/>
    <col min="7425" max="7425" width="4.625" style="76" customWidth="1"/>
    <col min="7426" max="7426" width="4.75" style="76" customWidth="1"/>
    <col min="7427" max="7427" width="45.875" style="76" customWidth="1"/>
    <col min="7428" max="7680" width="9" style="76"/>
    <col min="7681" max="7681" width="4.625" style="76" customWidth="1"/>
    <col min="7682" max="7682" width="4.75" style="76" customWidth="1"/>
    <col min="7683" max="7683" width="45.875" style="76" customWidth="1"/>
    <col min="7684" max="7936" width="9" style="76"/>
    <col min="7937" max="7937" width="4.625" style="76" customWidth="1"/>
    <col min="7938" max="7938" width="4.75" style="76" customWidth="1"/>
    <col min="7939" max="7939" width="45.875" style="76" customWidth="1"/>
    <col min="7940" max="8192" width="9" style="76"/>
    <col min="8193" max="8193" width="4.625" style="76" customWidth="1"/>
    <col min="8194" max="8194" width="4.75" style="76" customWidth="1"/>
    <col min="8195" max="8195" width="45.875" style="76" customWidth="1"/>
    <col min="8196" max="8448" width="9" style="76"/>
    <col min="8449" max="8449" width="4.625" style="76" customWidth="1"/>
    <col min="8450" max="8450" width="4.75" style="76" customWidth="1"/>
    <col min="8451" max="8451" width="45.875" style="76" customWidth="1"/>
    <col min="8452" max="8704" width="9" style="76"/>
    <col min="8705" max="8705" width="4.625" style="76" customWidth="1"/>
    <col min="8706" max="8706" width="4.75" style="76" customWidth="1"/>
    <col min="8707" max="8707" width="45.875" style="76" customWidth="1"/>
    <col min="8708" max="8960" width="9" style="76"/>
    <col min="8961" max="8961" width="4.625" style="76" customWidth="1"/>
    <col min="8962" max="8962" width="4.75" style="76" customWidth="1"/>
    <col min="8963" max="8963" width="45.875" style="76" customWidth="1"/>
    <col min="8964" max="9216" width="9" style="76"/>
    <col min="9217" max="9217" width="4.625" style="76" customWidth="1"/>
    <col min="9218" max="9218" width="4.75" style="76" customWidth="1"/>
    <col min="9219" max="9219" width="45.875" style="76" customWidth="1"/>
    <col min="9220" max="9472" width="9" style="76"/>
    <col min="9473" max="9473" width="4.625" style="76" customWidth="1"/>
    <col min="9474" max="9474" width="4.75" style="76" customWidth="1"/>
    <col min="9475" max="9475" width="45.875" style="76" customWidth="1"/>
    <col min="9476" max="9728" width="9" style="76"/>
    <col min="9729" max="9729" width="4.625" style="76" customWidth="1"/>
    <col min="9730" max="9730" width="4.75" style="76" customWidth="1"/>
    <col min="9731" max="9731" width="45.875" style="76" customWidth="1"/>
    <col min="9732" max="9984" width="9" style="76"/>
    <col min="9985" max="9985" width="4.625" style="76" customWidth="1"/>
    <col min="9986" max="9986" width="4.75" style="76" customWidth="1"/>
    <col min="9987" max="9987" width="45.875" style="76" customWidth="1"/>
    <col min="9988" max="10240" width="9" style="76"/>
    <col min="10241" max="10241" width="4.625" style="76" customWidth="1"/>
    <col min="10242" max="10242" width="4.75" style="76" customWidth="1"/>
    <col min="10243" max="10243" width="45.875" style="76" customWidth="1"/>
    <col min="10244" max="10496" width="9" style="76"/>
    <col min="10497" max="10497" width="4.625" style="76" customWidth="1"/>
    <col min="10498" max="10498" width="4.75" style="76" customWidth="1"/>
    <col min="10499" max="10499" width="45.875" style="76" customWidth="1"/>
    <col min="10500" max="10752" width="9" style="76"/>
    <col min="10753" max="10753" width="4.625" style="76" customWidth="1"/>
    <col min="10754" max="10754" width="4.75" style="76" customWidth="1"/>
    <col min="10755" max="10755" width="45.875" style="76" customWidth="1"/>
    <col min="10756" max="11008" width="9" style="76"/>
    <col min="11009" max="11009" width="4.625" style="76" customWidth="1"/>
    <col min="11010" max="11010" width="4.75" style="76" customWidth="1"/>
    <col min="11011" max="11011" width="45.875" style="76" customWidth="1"/>
    <col min="11012" max="11264" width="9" style="76"/>
    <col min="11265" max="11265" width="4.625" style="76" customWidth="1"/>
    <col min="11266" max="11266" width="4.75" style="76" customWidth="1"/>
    <col min="11267" max="11267" width="45.875" style="76" customWidth="1"/>
    <col min="11268" max="11520" width="9" style="76"/>
    <col min="11521" max="11521" width="4.625" style="76" customWidth="1"/>
    <col min="11522" max="11522" width="4.75" style="76" customWidth="1"/>
    <col min="11523" max="11523" width="45.875" style="76" customWidth="1"/>
    <col min="11524" max="11776" width="9" style="76"/>
    <col min="11777" max="11777" width="4.625" style="76" customWidth="1"/>
    <col min="11778" max="11778" width="4.75" style="76" customWidth="1"/>
    <col min="11779" max="11779" width="45.875" style="76" customWidth="1"/>
    <col min="11780" max="12032" width="9" style="76"/>
    <col min="12033" max="12033" width="4.625" style="76" customWidth="1"/>
    <col min="12034" max="12034" width="4.75" style="76" customWidth="1"/>
    <col min="12035" max="12035" width="45.875" style="76" customWidth="1"/>
    <col min="12036" max="12288" width="9" style="76"/>
    <col min="12289" max="12289" width="4.625" style="76" customWidth="1"/>
    <col min="12290" max="12290" width="4.75" style="76" customWidth="1"/>
    <col min="12291" max="12291" width="45.875" style="76" customWidth="1"/>
    <col min="12292" max="12544" width="9" style="76"/>
    <col min="12545" max="12545" width="4.625" style="76" customWidth="1"/>
    <col min="12546" max="12546" width="4.75" style="76" customWidth="1"/>
    <col min="12547" max="12547" width="45.875" style="76" customWidth="1"/>
    <col min="12548" max="12800" width="9" style="76"/>
    <col min="12801" max="12801" width="4.625" style="76" customWidth="1"/>
    <col min="12802" max="12802" width="4.75" style="76" customWidth="1"/>
    <col min="12803" max="12803" width="45.875" style="76" customWidth="1"/>
    <col min="12804" max="13056" width="9" style="76"/>
    <col min="13057" max="13057" width="4.625" style="76" customWidth="1"/>
    <col min="13058" max="13058" width="4.75" style="76" customWidth="1"/>
    <col min="13059" max="13059" width="45.875" style="76" customWidth="1"/>
    <col min="13060" max="13312" width="9" style="76"/>
    <col min="13313" max="13313" width="4.625" style="76" customWidth="1"/>
    <col min="13314" max="13314" width="4.75" style="76" customWidth="1"/>
    <col min="13315" max="13315" width="45.875" style="76" customWidth="1"/>
    <col min="13316" max="13568" width="9" style="76"/>
    <col min="13569" max="13569" width="4.625" style="76" customWidth="1"/>
    <col min="13570" max="13570" width="4.75" style="76" customWidth="1"/>
    <col min="13571" max="13571" width="45.875" style="76" customWidth="1"/>
    <col min="13572" max="13824" width="9" style="76"/>
    <col min="13825" max="13825" width="4.625" style="76" customWidth="1"/>
    <col min="13826" max="13826" width="4.75" style="76" customWidth="1"/>
    <col min="13827" max="13827" width="45.875" style="76" customWidth="1"/>
    <col min="13828" max="14080" width="9" style="76"/>
    <col min="14081" max="14081" width="4.625" style="76" customWidth="1"/>
    <col min="14082" max="14082" width="4.75" style="76" customWidth="1"/>
    <col min="14083" max="14083" width="45.875" style="76" customWidth="1"/>
    <col min="14084" max="14336" width="9" style="76"/>
    <col min="14337" max="14337" width="4.625" style="76" customWidth="1"/>
    <col min="14338" max="14338" width="4.75" style="76" customWidth="1"/>
    <col min="14339" max="14339" width="45.875" style="76" customWidth="1"/>
    <col min="14340" max="14592" width="9" style="76"/>
    <col min="14593" max="14593" width="4.625" style="76" customWidth="1"/>
    <col min="14594" max="14594" width="4.75" style="76" customWidth="1"/>
    <col min="14595" max="14595" width="45.875" style="76" customWidth="1"/>
    <col min="14596" max="14848" width="9" style="76"/>
    <col min="14849" max="14849" width="4.625" style="76" customWidth="1"/>
    <col min="14850" max="14850" width="4.75" style="76" customWidth="1"/>
    <col min="14851" max="14851" width="45.875" style="76" customWidth="1"/>
    <col min="14852" max="15104" width="9" style="76"/>
    <col min="15105" max="15105" width="4.625" style="76" customWidth="1"/>
    <col min="15106" max="15106" width="4.75" style="76" customWidth="1"/>
    <col min="15107" max="15107" width="45.875" style="76" customWidth="1"/>
    <col min="15108" max="15360" width="9" style="76"/>
    <col min="15361" max="15361" width="4.625" style="76" customWidth="1"/>
    <col min="15362" max="15362" width="4.75" style="76" customWidth="1"/>
    <col min="15363" max="15363" width="45.875" style="76" customWidth="1"/>
    <col min="15364" max="15616" width="9" style="76"/>
    <col min="15617" max="15617" width="4.625" style="76" customWidth="1"/>
    <col min="15618" max="15618" width="4.75" style="76" customWidth="1"/>
    <col min="15619" max="15619" width="45.875" style="76" customWidth="1"/>
    <col min="15620" max="15872" width="9" style="76"/>
    <col min="15873" max="15873" width="4.625" style="76" customWidth="1"/>
    <col min="15874" max="15874" width="4.75" style="76" customWidth="1"/>
    <col min="15875" max="15875" width="45.875" style="76" customWidth="1"/>
    <col min="15876" max="16128" width="9" style="76"/>
    <col min="16129" max="16129" width="4.625" style="76" customWidth="1"/>
    <col min="16130" max="16130" width="4.75" style="76" customWidth="1"/>
    <col min="16131" max="16131" width="45.875" style="76" customWidth="1"/>
    <col min="16132" max="16384" width="9" style="76"/>
  </cols>
  <sheetData>
    <row r="1" spans="1:5" s="24" customFormat="1" ht="21" x14ac:dyDescent="0.35">
      <c r="A1" s="123" t="s">
        <v>724</v>
      </c>
      <c r="B1" s="123"/>
      <c r="C1" s="123"/>
      <c r="D1" s="123"/>
      <c r="E1" s="123"/>
    </row>
    <row r="2" spans="1:5" s="24" customFormat="1" ht="21" x14ac:dyDescent="0.35">
      <c r="A2" s="63"/>
      <c r="B2" s="63"/>
      <c r="C2" s="63"/>
      <c r="D2" s="63"/>
      <c r="E2" s="63"/>
    </row>
    <row r="3" spans="1:5" s="24" customFormat="1" ht="21" x14ac:dyDescent="0.35">
      <c r="A3" s="64" t="s">
        <v>697</v>
      </c>
      <c r="B3" s="65"/>
    </row>
    <row r="4" spans="1:5" s="24" customFormat="1" ht="21" x14ac:dyDescent="0.35">
      <c r="A4" s="66">
        <v>3.1</v>
      </c>
      <c r="B4" s="124" t="s">
        <v>699</v>
      </c>
      <c r="C4" s="124"/>
    </row>
    <row r="5" spans="1:5" s="24" customFormat="1" ht="21" x14ac:dyDescent="0.35">
      <c r="A5" s="67"/>
      <c r="B5" s="68"/>
      <c r="C5" s="68"/>
    </row>
    <row r="6" spans="1:5" s="24" customFormat="1" ht="21" x14ac:dyDescent="0.35">
      <c r="A6" s="67"/>
      <c r="B6" s="69" t="s">
        <v>698</v>
      </c>
      <c r="C6" s="70" t="s">
        <v>683</v>
      </c>
      <c r="D6" s="70" t="s">
        <v>688</v>
      </c>
      <c r="E6" s="57"/>
    </row>
    <row r="7" spans="1:5" s="24" customFormat="1" ht="21" x14ac:dyDescent="0.35">
      <c r="B7" s="71">
        <v>1</v>
      </c>
      <c r="C7" s="72" t="s">
        <v>700</v>
      </c>
      <c r="D7" s="71">
        <v>13</v>
      </c>
      <c r="E7" s="73"/>
    </row>
    <row r="8" spans="1:5" s="24" customFormat="1" ht="42" x14ac:dyDescent="0.35">
      <c r="B8" s="71">
        <v>2</v>
      </c>
      <c r="C8" s="74" t="s">
        <v>723</v>
      </c>
      <c r="D8" s="71">
        <v>9</v>
      </c>
      <c r="E8" s="73"/>
    </row>
    <row r="9" spans="1:5" s="24" customFormat="1" ht="42" x14ac:dyDescent="0.35">
      <c r="B9" s="71">
        <v>3</v>
      </c>
      <c r="C9" s="72" t="s">
        <v>725</v>
      </c>
      <c r="D9" s="71">
        <v>5</v>
      </c>
    </row>
    <row r="10" spans="1:5" s="24" customFormat="1" ht="21" x14ac:dyDescent="0.35">
      <c r="B10" s="71">
        <v>4</v>
      </c>
      <c r="C10" s="74" t="s">
        <v>701</v>
      </c>
      <c r="D10" s="71">
        <v>5</v>
      </c>
    </row>
    <row r="11" spans="1:5" x14ac:dyDescent="0.3">
      <c r="B11" s="75"/>
    </row>
  </sheetData>
  <mergeCells count="2">
    <mergeCell ref="A1:E1"/>
    <mergeCell ref="B4:C4"/>
  </mergeCells>
  <pageMargins left="0.70866141732283472" right="0.70866141732283472" top="0.55118110236220474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5"/>
  <sheetViews>
    <sheetView view="pageBreakPreview" zoomScaleNormal="100" zoomScaleSheetLayoutView="100" workbookViewId="0">
      <selection activeCell="B6" sqref="B6"/>
    </sheetView>
  </sheetViews>
  <sheetFormatPr defaultRowHeight="24" x14ac:dyDescent="0.55000000000000004"/>
  <cols>
    <col min="1" max="1" width="6.75" style="2" customWidth="1"/>
    <col min="2" max="2" width="63.25" style="2" customWidth="1"/>
    <col min="3" max="3" width="9.25" style="2" customWidth="1"/>
    <col min="4" max="4" width="47" style="2" customWidth="1"/>
    <col min="5" max="5" width="8.5" style="2" customWidth="1"/>
    <col min="6" max="6" width="45.25" style="2" customWidth="1"/>
    <col min="7" max="7" width="9.75" style="2" customWidth="1"/>
    <col min="8" max="8" width="41.75" style="2" customWidth="1"/>
    <col min="9" max="9" width="8" style="2" customWidth="1"/>
    <col min="10" max="10" width="43.25" style="2" customWidth="1"/>
    <col min="11" max="11" width="10.5" style="2" customWidth="1"/>
    <col min="12" max="12" width="39.625" style="2" customWidth="1"/>
    <col min="13" max="13" width="10.25" style="2" customWidth="1"/>
    <col min="14" max="14" width="34.75" style="2" customWidth="1"/>
    <col min="15" max="16384" width="9" style="2"/>
  </cols>
  <sheetData>
    <row r="1" spans="1:14" ht="36.75" customHeight="1" x14ac:dyDescent="0.55000000000000004">
      <c r="A1" s="19" t="s">
        <v>679</v>
      </c>
      <c r="B1" s="19" t="s">
        <v>476</v>
      </c>
      <c r="C1" s="19" t="s">
        <v>682</v>
      </c>
      <c r="D1" s="19" t="s">
        <v>478</v>
      </c>
      <c r="E1" s="19" t="s">
        <v>682</v>
      </c>
      <c r="F1" s="19" t="s">
        <v>479</v>
      </c>
      <c r="G1" s="19" t="s">
        <v>682</v>
      </c>
      <c r="H1" s="19" t="s">
        <v>480</v>
      </c>
      <c r="I1" s="19" t="s">
        <v>682</v>
      </c>
      <c r="J1" s="19" t="s">
        <v>481</v>
      </c>
      <c r="K1" s="19" t="s">
        <v>682</v>
      </c>
      <c r="L1" s="19" t="s">
        <v>645</v>
      </c>
      <c r="M1" s="19" t="s">
        <v>682</v>
      </c>
      <c r="N1" s="19" t="s">
        <v>671</v>
      </c>
    </row>
    <row r="2" spans="1:14" ht="72" x14ac:dyDescent="0.55000000000000004">
      <c r="A2" s="13">
        <v>1</v>
      </c>
      <c r="B2" s="7" t="s">
        <v>483</v>
      </c>
      <c r="C2" s="7"/>
      <c r="D2" s="11" t="s">
        <v>12</v>
      </c>
      <c r="E2" s="11"/>
      <c r="F2" s="7" t="s">
        <v>14</v>
      </c>
      <c r="G2" s="7"/>
      <c r="H2" s="13" t="s">
        <v>482</v>
      </c>
      <c r="I2" s="13"/>
      <c r="J2" s="7" t="s">
        <v>641</v>
      </c>
      <c r="K2" s="7"/>
      <c r="L2" s="14" t="s">
        <v>646</v>
      </c>
      <c r="M2" s="14"/>
      <c r="N2" s="14" t="s">
        <v>672</v>
      </c>
    </row>
    <row r="3" spans="1:14" ht="60" customHeight="1" x14ac:dyDescent="0.55000000000000004">
      <c r="A3" s="13">
        <v>2</v>
      </c>
      <c r="B3" s="1"/>
      <c r="C3" s="1"/>
      <c r="D3" s="11" t="s">
        <v>484</v>
      </c>
      <c r="E3" s="11"/>
      <c r="F3" s="14" t="s">
        <v>556</v>
      </c>
      <c r="G3" s="14"/>
      <c r="H3" s="7" t="s">
        <v>611</v>
      </c>
      <c r="I3" s="7"/>
      <c r="J3" s="13" t="s">
        <v>642</v>
      </c>
      <c r="K3" s="13"/>
      <c r="L3" s="13" t="s">
        <v>647</v>
      </c>
      <c r="M3" s="13"/>
      <c r="N3" s="14" t="s">
        <v>673</v>
      </c>
    </row>
    <row r="4" spans="1:14" x14ac:dyDescent="0.55000000000000004">
      <c r="A4" s="13">
        <v>3</v>
      </c>
      <c r="B4" s="1"/>
      <c r="C4" s="1"/>
      <c r="D4" s="3" t="s">
        <v>485</v>
      </c>
      <c r="E4" s="3"/>
      <c r="F4" s="2" t="s">
        <v>557</v>
      </c>
      <c r="H4" s="2" t="s">
        <v>612</v>
      </c>
      <c r="J4" s="2" t="s">
        <v>643</v>
      </c>
      <c r="L4" s="2" t="s">
        <v>648</v>
      </c>
    </row>
    <row r="5" spans="1:14" ht="48" x14ac:dyDescent="0.55000000000000004">
      <c r="A5" s="13">
        <v>4</v>
      </c>
      <c r="B5" s="1"/>
      <c r="C5" s="1"/>
      <c r="D5" s="7" t="s">
        <v>486</v>
      </c>
      <c r="E5" s="7"/>
      <c r="F5" s="13" t="s">
        <v>558</v>
      </c>
      <c r="G5" s="13"/>
      <c r="H5" s="13" t="s">
        <v>613</v>
      </c>
      <c r="I5" s="13"/>
      <c r="J5" s="13" t="s">
        <v>644</v>
      </c>
      <c r="K5" s="13"/>
      <c r="L5" s="13" t="s">
        <v>664</v>
      </c>
      <c r="M5" s="13"/>
    </row>
    <row r="6" spans="1:14" ht="48" x14ac:dyDescent="0.55000000000000004">
      <c r="A6" s="13">
        <v>5</v>
      </c>
      <c r="B6" s="11" t="s">
        <v>12</v>
      </c>
      <c r="C6" s="11"/>
      <c r="D6" s="11" t="s">
        <v>487</v>
      </c>
      <c r="E6" s="11"/>
      <c r="F6" s="16" t="s">
        <v>559</v>
      </c>
      <c r="G6" s="16"/>
      <c r="H6" s="13" t="s">
        <v>614</v>
      </c>
      <c r="I6" s="13"/>
      <c r="L6" s="16" t="s">
        <v>665</v>
      </c>
      <c r="M6" s="16"/>
    </row>
    <row r="7" spans="1:14" ht="96" x14ac:dyDescent="0.55000000000000004">
      <c r="A7" s="13">
        <v>6</v>
      </c>
      <c r="B7" s="1"/>
      <c r="C7" s="1"/>
      <c r="D7" s="7" t="s">
        <v>488</v>
      </c>
      <c r="E7" s="7"/>
      <c r="F7" s="13" t="s">
        <v>560</v>
      </c>
      <c r="G7" s="13"/>
      <c r="H7" s="13" t="s">
        <v>615</v>
      </c>
      <c r="I7" s="13"/>
      <c r="L7" s="14" t="s">
        <v>666</v>
      </c>
      <c r="M7" s="14"/>
    </row>
    <row r="8" spans="1:14" ht="48" x14ac:dyDescent="0.55000000000000004">
      <c r="A8" s="13">
        <v>7</v>
      </c>
      <c r="B8" s="1"/>
      <c r="C8" s="1"/>
      <c r="D8" s="11" t="s">
        <v>489</v>
      </c>
      <c r="E8" s="11"/>
      <c r="F8" s="7" t="s">
        <v>561</v>
      </c>
      <c r="G8" s="7"/>
      <c r="H8" s="16" t="s">
        <v>616</v>
      </c>
      <c r="I8" s="16"/>
      <c r="L8" s="13" t="s">
        <v>669</v>
      </c>
      <c r="M8" s="13"/>
    </row>
    <row r="9" spans="1:14" ht="120" x14ac:dyDescent="0.55000000000000004">
      <c r="A9" s="13">
        <v>8</v>
      </c>
      <c r="B9" s="11" t="s">
        <v>14</v>
      </c>
      <c r="C9" s="11"/>
      <c r="D9" s="11" t="s">
        <v>490</v>
      </c>
      <c r="E9" s="11"/>
      <c r="F9" s="13" t="s">
        <v>562</v>
      </c>
      <c r="G9" s="13"/>
      <c r="H9" s="14" t="s">
        <v>617</v>
      </c>
      <c r="I9" s="14"/>
      <c r="L9" s="16" t="s">
        <v>668</v>
      </c>
      <c r="M9" s="16"/>
    </row>
    <row r="10" spans="1:14" ht="127.5" customHeight="1" x14ac:dyDescent="0.55000000000000004">
      <c r="A10" s="13">
        <v>9</v>
      </c>
      <c r="B10" s="11" t="s">
        <v>20</v>
      </c>
      <c r="C10" s="11"/>
      <c r="D10" s="11" t="s">
        <v>491</v>
      </c>
      <c r="E10" s="11"/>
      <c r="F10" s="13" t="s">
        <v>563</v>
      </c>
      <c r="G10" s="13"/>
      <c r="H10" s="7" t="s">
        <v>618</v>
      </c>
      <c r="I10" s="7"/>
    </row>
    <row r="11" spans="1:14" ht="51" customHeight="1" x14ac:dyDescent="0.55000000000000004">
      <c r="A11" s="13">
        <v>10</v>
      </c>
      <c r="B11" s="11" t="s">
        <v>21</v>
      </c>
      <c r="C11" s="11"/>
      <c r="D11" s="7" t="s">
        <v>662</v>
      </c>
      <c r="E11" s="7"/>
      <c r="F11" s="13" t="s">
        <v>564</v>
      </c>
      <c r="G11" s="13"/>
      <c r="H11" s="13" t="s">
        <v>663</v>
      </c>
      <c r="I11" s="13"/>
    </row>
    <row r="12" spans="1:14" x14ac:dyDescent="0.55000000000000004">
      <c r="A12" s="13">
        <v>11</v>
      </c>
      <c r="B12" s="3"/>
      <c r="C12" s="3"/>
      <c r="D12" s="3" t="s">
        <v>492</v>
      </c>
      <c r="E12" s="3"/>
      <c r="F12" s="2" t="s">
        <v>565</v>
      </c>
      <c r="H12" s="2" t="s">
        <v>619</v>
      </c>
    </row>
    <row r="13" spans="1:14" x14ac:dyDescent="0.55000000000000004">
      <c r="A13" s="13">
        <v>12</v>
      </c>
      <c r="B13" s="3" t="s">
        <v>23</v>
      </c>
      <c r="C13" s="3"/>
      <c r="D13" s="3" t="s">
        <v>493</v>
      </c>
      <c r="E13" s="3"/>
      <c r="F13" s="2" t="s">
        <v>652</v>
      </c>
      <c r="H13" s="2" t="s">
        <v>620</v>
      </c>
    </row>
    <row r="14" spans="1:14" ht="48" x14ac:dyDescent="0.55000000000000004">
      <c r="A14" s="13">
        <v>13</v>
      </c>
      <c r="B14" s="11"/>
      <c r="C14" s="11"/>
      <c r="D14" s="11" t="s">
        <v>495</v>
      </c>
      <c r="E14" s="11"/>
      <c r="F14" s="7" t="s">
        <v>566</v>
      </c>
      <c r="G14" s="7"/>
      <c r="H14" s="13" t="s">
        <v>621</v>
      </c>
      <c r="I14" s="13"/>
    </row>
    <row r="15" spans="1:14" ht="72" x14ac:dyDescent="0.55000000000000004">
      <c r="A15" s="13">
        <v>14</v>
      </c>
      <c r="B15" s="7" t="s">
        <v>27</v>
      </c>
      <c r="C15" s="7"/>
      <c r="D15" s="11" t="s">
        <v>496</v>
      </c>
      <c r="E15" s="11"/>
      <c r="F15" s="7" t="s">
        <v>567</v>
      </c>
      <c r="G15" s="7"/>
      <c r="H15" s="13" t="s">
        <v>653</v>
      </c>
      <c r="I15" s="13"/>
    </row>
    <row r="16" spans="1:14" ht="72" x14ac:dyDescent="0.55000000000000004">
      <c r="A16" s="13">
        <v>15</v>
      </c>
      <c r="B16" s="1"/>
      <c r="C16" s="1"/>
      <c r="D16" s="11" t="s">
        <v>497</v>
      </c>
      <c r="E16" s="11"/>
      <c r="F16" s="13" t="s">
        <v>568</v>
      </c>
      <c r="G16" s="13"/>
      <c r="H16" s="4" t="s">
        <v>622</v>
      </c>
      <c r="I16" s="4"/>
    </row>
    <row r="17" spans="1:9" x14ac:dyDescent="0.55000000000000004">
      <c r="A17" s="13">
        <v>16</v>
      </c>
      <c r="B17" s="3" t="s">
        <v>28</v>
      </c>
      <c r="C17" s="3"/>
      <c r="D17" s="3" t="s">
        <v>498</v>
      </c>
      <c r="E17" s="3"/>
      <c r="F17" s="2" t="s">
        <v>569</v>
      </c>
      <c r="H17" s="2" t="s">
        <v>623</v>
      </c>
    </row>
    <row r="18" spans="1:9" ht="72" customHeight="1" x14ac:dyDescent="0.55000000000000004">
      <c r="A18" s="13">
        <v>17</v>
      </c>
      <c r="B18" s="7" t="s">
        <v>29</v>
      </c>
      <c r="C18" s="7"/>
      <c r="D18" s="13" t="s">
        <v>499</v>
      </c>
      <c r="E18" s="13"/>
      <c r="F18" s="13" t="s">
        <v>570</v>
      </c>
      <c r="G18" s="13"/>
      <c r="H18" s="14" t="s">
        <v>624</v>
      </c>
      <c r="I18" s="14"/>
    </row>
    <row r="19" spans="1:9" x14ac:dyDescent="0.55000000000000004">
      <c r="A19" s="13">
        <v>18</v>
      </c>
      <c r="B19" s="1"/>
      <c r="C19" s="1"/>
      <c r="D19" s="3" t="s">
        <v>500</v>
      </c>
      <c r="E19" s="3"/>
      <c r="F19" s="2" t="s">
        <v>571</v>
      </c>
      <c r="H19" s="2" t="s">
        <v>625</v>
      </c>
    </row>
    <row r="20" spans="1:9" x14ac:dyDescent="0.55000000000000004">
      <c r="A20" s="13">
        <v>19</v>
      </c>
      <c r="B20" s="1"/>
      <c r="C20" s="1"/>
      <c r="D20" s="3" t="s">
        <v>501</v>
      </c>
      <c r="E20" s="3"/>
      <c r="F20" s="2" t="s">
        <v>572</v>
      </c>
      <c r="H20" s="2" t="s">
        <v>626</v>
      </c>
    </row>
    <row r="21" spans="1:9" x14ac:dyDescent="0.55000000000000004">
      <c r="A21" s="13">
        <v>20</v>
      </c>
      <c r="B21" s="1"/>
      <c r="C21" s="1"/>
      <c r="D21" s="2" t="s">
        <v>502</v>
      </c>
      <c r="F21" s="11" t="s">
        <v>573</v>
      </c>
      <c r="G21" s="11"/>
      <c r="H21" s="2" t="s">
        <v>627</v>
      </c>
    </row>
    <row r="22" spans="1:9" x14ac:dyDescent="0.55000000000000004">
      <c r="A22" s="13">
        <v>21</v>
      </c>
      <c r="B22" s="3" t="s">
        <v>33</v>
      </c>
      <c r="C22" s="3"/>
      <c r="D22" s="3" t="s">
        <v>503</v>
      </c>
      <c r="E22" s="3"/>
      <c r="F22" s="11" t="s">
        <v>574</v>
      </c>
      <c r="G22" s="11"/>
      <c r="H22" s="2" t="s">
        <v>628</v>
      </c>
    </row>
    <row r="23" spans="1:9" x14ac:dyDescent="0.55000000000000004">
      <c r="A23" s="13">
        <v>22</v>
      </c>
      <c r="B23" s="3" t="s">
        <v>35</v>
      </c>
      <c r="C23" s="3"/>
      <c r="D23" s="3" t="s">
        <v>504</v>
      </c>
      <c r="E23" s="3"/>
      <c r="F23" s="2" t="s">
        <v>575</v>
      </c>
      <c r="H23" s="2" t="s">
        <v>629</v>
      </c>
    </row>
    <row r="24" spans="1:9" ht="48" x14ac:dyDescent="0.55000000000000004">
      <c r="A24" s="13">
        <v>23</v>
      </c>
      <c r="B24" s="11" t="s">
        <v>36</v>
      </c>
      <c r="C24" s="11"/>
      <c r="D24" s="11" t="s">
        <v>505</v>
      </c>
      <c r="E24" s="11"/>
      <c r="F24" s="13" t="s">
        <v>576</v>
      </c>
      <c r="G24" s="13"/>
      <c r="H24" s="16" t="s">
        <v>630</v>
      </c>
      <c r="I24" s="16"/>
    </row>
    <row r="25" spans="1:9" ht="48" x14ac:dyDescent="0.55000000000000004">
      <c r="A25" s="13">
        <v>24</v>
      </c>
      <c r="B25" s="1"/>
      <c r="C25" s="1"/>
      <c r="D25" s="4" t="s">
        <v>506</v>
      </c>
      <c r="E25" s="4"/>
      <c r="F25" s="7" t="s">
        <v>577</v>
      </c>
      <c r="G25" s="7"/>
      <c r="H25" s="16" t="s">
        <v>631</v>
      </c>
      <c r="I25" s="16"/>
    </row>
    <row r="26" spans="1:9" ht="48" x14ac:dyDescent="0.55000000000000004">
      <c r="A26" s="13">
        <v>25</v>
      </c>
      <c r="B26" s="7" t="s">
        <v>475</v>
      </c>
      <c r="C26" s="7"/>
      <c r="D26" s="11" t="s">
        <v>507</v>
      </c>
      <c r="E26" s="11"/>
      <c r="F26" s="11" t="s">
        <v>578</v>
      </c>
      <c r="G26" s="11"/>
      <c r="H26" s="13" t="s">
        <v>632</v>
      </c>
      <c r="I26" s="13"/>
    </row>
    <row r="27" spans="1:9" ht="48" x14ac:dyDescent="0.55000000000000004">
      <c r="A27" s="13">
        <v>26</v>
      </c>
      <c r="B27" s="11" t="s">
        <v>28</v>
      </c>
      <c r="C27" s="11"/>
      <c r="D27" s="13" t="s">
        <v>508</v>
      </c>
      <c r="E27" s="13"/>
      <c r="F27" s="4" t="s">
        <v>579</v>
      </c>
      <c r="G27" s="4"/>
      <c r="H27" s="13" t="s">
        <v>633</v>
      </c>
      <c r="I27" s="13"/>
    </row>
    <row r="28" spans="1:9" x14ac:dyDescent="0.55000000000000004">
      <c r="A28" s="13">
        <v>27</v>
      </c>
      <c r="B28" s="1"/>
      <c r="C28" s="1"/>
      <c r="D28" s="2" t="s">
        <v>509</v>
      </c>
      <c r="F28" s="2" t="s">
        <v>580</v>
      </c>
      <c r="H28" s="2" t="s">
        <v>634</v>
      </c>
    </row>
    <row r="29" spans="1:9" x14ac:dyDescent="0.55000000000000004">
      <c r="A29" s="13">
        <v>28</v>
      </c>
      <c r="B29" s="1"/>
      <c r="C29" s="1"/>
      <c r="D29" s="2" t="s">
        <v>510</v>
      </c>
      <c r="F29" s="2" t="s">
        <v>581</v>
      </c>
      <c r="H29" s="2" t="s">
        <v>635</v>
      </c>
    </row>
    <row r="30" spans="1:9" x14ac:dyDescent="0.55000000000000004">
      <c r="A30" s="13">
        <v>29</v>
      </c>
      <c r="B30" s="1"/>
      <c r="C30" s="1"/>
      <c r="D30" s="3" t="s">
        <v>511</v>
      </c>
      <c r="E30" s="3"/>
      <c r="F30" s="2" t="s">
        <v>582</v>
      </c>
      <c r="H30" s="2" t="s">
        <v>636</v>
      </c>
    </row>
    <row r="31" spans="1:9" ht="48" x14ac:dyDescent="0.55000000000000004">
      <c r="A31" s="13">
        <v>30</v>
      </c>
      <c r="B31" s="11" t="s">
        <v>42</v>
      </c>
      <c r="C31" s="11"/>
      <c r="D31" s="16" t="s">
        <v>512</v>
      </c>
      <c r="E31" s="16"/>
      <c r="F31" s="4" t="s">
        <v>583</v>
      </c>
      <c r="G31" s="4"/>
      <c r="H31" s="13" t="s">
        <v>637</v>
      </c>
      <c r="I31" s="13"/>
    </row>
    <row r="32" spans="1:9" ht="48" x14ac:dyDescent="0.55000000000000004">
      <c r="A32" s="13">
        <v>31</v>
      </c>
      <c r="B32" s="11" t="s">
        <v>45</v>
      </c>
      <c r="C32" s="11"/>
      <c r="D32" s="13" t="s">
        <v>649</v>
      </c>
      <c r="E32" s="13"/>
      <c r="F32" s="7" t="s">
        <v>584</v>
      </c>
      <c r="G32" s="7"/>
      <c r="H32" s="16" t="s">
        <v>638</v>
      </c>
      <c r="I32" s="16"/>
    </row>
    <row r="33" spans="1:9" ht="48" x14ac:dyDescent="0.55000000000000004">
      <c r="A33" s="13">
        <v>32</v>
      </c>
      <c r="B33" s="3"/>
      <c r="C33" s="3"/>
      <c r="D33" s="11" t="s">
        <v>513</v>
      </c>
      <c r="E33" s="11"/>
      <c r="F33" s="13" t="s">
        <v>585</v>
      </c>
      <c r="G33" s="13"/>
      <c r="H33" s="16" t="s">
        <v>639</v>
      </c>
      <c r="I33" s="16"/>
    </row>
    <row r="34" spans="1:9" x14ac:dyDescent="0.55000000000000004">
      <c r="A34" s="13">
        <v>33</v>
      </c>
      <c r="B34" s="3"/>
      <c r="C34" s="3"/>
      <c r="D34" s="3" t="s">
        <v>514</v>
      </c>
      <c r="E34" s="3"/>
      <c r="F34" s="2" t="s">
        <v>586</v>
      </c>
      <c r="H34" s="2" t="s">
        <v>640</v>
      </c>
    </row>
    <row r="35" spans="1:9" x14ac:dyDescent="0.55000000000000004">
      <c r="A35" s="13">
        <v>34</v>
      </c>
      <c r="B35" s="3" t="s">
        <v>494</v>
      </c>
      <c r="C35" s="3"/>
      <c r="D35" s="3" t="s">
        <v>515</v>
      </c>
      <c r="E35" s="3"/>
      <c r="F35" s="2" t="s">
        <v>587</v>
      </c>
      <c r="H35" s="16"/>
      <c r="I35" s="16"/>
    </row>
    <row r="36" spans="1:9" ht="72" x14ac:dyDescent="0.55000000000000004">
      <c r="A36" s="13">
        <v>35</v>
      </c>
      <c r="B36" s="7" t="s">
        <v>48</v>
      </c>
      <c r="C36" s="7"/>
      <c r="D36" s="13" t="s">
        <v>516</v>
      </c>
      <c r="E36" s="13"/>
      <c r="F36" s="13" t="s">
        <v>589</v>
      </c>
      <c r="G36" s="13"/>
    </row>
    <row r="37" spans="1:9" ht="48" x14ac:dyDescent="0.55000000000000004">
      <c r="A37" s="13">
        <v>36</v>
      </c>
      <c r="B37" s="1"/>
      <c r="C37" s="1"/>
      <c r="D37" s="4" t="s">
        <v>517</v>
      </c>
      <c r="E37" s="4"/>
      <c r="F37" s="13" t="s">
        <v>590</v>
      </c>
      <c r="G37" s="13"/>
    </row>
    <row r="38" spans="1:9" ht="48" x14ac:dyDescent="0.55000000000000004">
      <c r="A38" s="13">
        <v>37</v>
      </c>
      <c r="B38" s="1"/>
      <c r="C38" s="1"/>
      <c r="D38" s="4" t="s">
        <v>518</v>
      </c>
      <c r="E38" s="4"/>
      <c r="F38" s="13" t="s">
        <v>588</v>
      </c>
      <c r="G38" s="13"/>
    </row>
    <row r="39" spans="1:9" x14ac:dyDescent="0.55000000000000004">
      <c r="A39" s="13">
        <v>38</v>
      </c>
      <c r="B39" s="1"/>
      <c r="C39" s="1"/>
      <c r="D39" s="3" t="s">
        <v>519</v>
      </c>
      <c r="E39" s="3"/>
      <c r="F39" s="2" t="s">
        <v>591</v>
      </c>
    </row>
    <row r="40" spans="1:9" x14ac:dyDescent="0.55000000000000004">
      <c r="A40" s="13">
        <v>39</v>
      </c>
      <c r="B40" s="1"/>
      <c r="C40" s="1"/>
      <c r="D40" s="3" t="s">
        <v>520</v>
      </c>
      <c r="E40" s="3"/>
      <c r="F40" s="3" t="s">
        <v>592</v>
      </c>
      <c r="G40" s="3"/>
    </row>
    <row r="41" spans="1:9" x14ac:dyDescent="0.55000000000000004">
      <c r="A41" s="13">
        <v>40</v>
      </c>
      <c r="B41" s="1"/>
      <c r="C41" s="1"/>
      <c r="D41" s="3" t="s">
        <v>521</v>
      </c>
      <c r="E41" s="3"/>
      <c r="F41" s="3" t="s">
        <v>593</v>
      </c>
      <c r="G41" s="3"/>
    </row>
    <row r="42" spans="1:9" x14ac:dyDescent="0.55000000000000004">
      <c r="A42" s="13">
        <v>41</v>
      </c>
      <c r="B42" s="3" t="s">
        <v>54</v>
      </c>
      <c r="C42" s="3"/>
      <c r="D42" s="2" t="s">
        <v>522</v>
      </c>
      <c r="F42" s="2" t="s">
        <v>594</v>
      </c>
    </row>
    <row r="43" spans="1:9" x14ac:dyDescent="0.55000000000000004">
      <c r="A43" s="13">
        <v>42</v>
      </c>
      <c r="B43" s="1"/>
      <c r="C43" s="1"/>
      <c r="D43" s="2" t="s">
        <v>523</v>
      </c>
      <c r="F43" s="2" t="s">
        <v>598</v>
      </c>
    </row>
    <row r="44" spans="1:9" ht="48" x14ac:dyDescent="0.55000000000000004">
      <c r="A44" s="13">
        <v>43</v>
      </c>
      <c r="B44" s="7" t="s">
        <v>56</v>
      </c>
      <c r="C44" s="7"/>
      <c r="D44" s="13" t="s">
        <v>524</v>
      </c>
      <c r="E44" s="13"/>
      <c r="F44" s="13" t="s">
        <v>597</v>
      </c>
      <c r="G44" s="13"/>
    </row>
    <row r="45" spans="1:9" x14ac:dyDescent="0.55000000000000004">
      <c r="A45" s="13">
        <v>44</v>
      </c>
      <c r="B45" s="3" t="s">
        <v>58</v>
      </c>
      <c r="C45" s="3"/>
      <c r="D45" s="2" t="s">
        <v>525</v>
      </c>
      <c r="F45" s="2" t="s">
        <v>599</v>
      </c>
    </row>
    <row r="46" spans="1:9" x14ac:dyDescent="0.55000000000000004">
      <c r="A46" s="13">
        <v>45</v>
      </c>
      <c r="B46" s="1"/>
      <c r="C46" s="1"/>
      <c r="D46" s="2" t="s">
        <v>526</v>
      </c>
      <c r="F46" s="2" t="s">
        <v>595</v>
      </c>
    </row>
    <row r="47" spans="1:9" ht="58.5" customHeight="1" x14ac:dyDescent="0.55000000000000004">
      <c r="A47" s="13">
        <v>46</v>
      </c>
      <c r="B47" s="7" t="s">
        <v>62</v>
      </c>
      <c r="C47" s="7"/>
      <c r="D47" s="13" t="s">
        <v>527</v>
      </c>
      <c r="E47" s="13"/>
      <c r="F47" s="7" t="s">
        <v>667</v>
      </c>
      <c r="G47" s="7"/>
    </row>
    <row r="48" spans="1:9" x14ac:dyDescent="0.55000000000000004">
      <c r="A48" s="13">
        <v>47</v>
      </c>
      <c r="B48" s="3" t="s">
        <v>64</v>
      </c>
      <c r="C48" s="3"/>
      <c r="D48" s="2" t="s">
        <v>530</v>
      </c>
      <c r="F48" s="2" t="s">
        <v>600</v>
      </c>
    </row>
    <row r="49" spans="1:7" x14ac:dyDescent="0.55000000000000004">
      <c r="A49" s="13">
        <v>48</v>
      </c>
      <c r="B49" s="3" t="s">
        <v>67</v>
      </c>
      <c r="C49" s="3"/>
      <c r="D49" s="2" t="s">
        <v>610</v>
      </c>
      <c r="F49" s="2" t="s">
        <v>601</v>
      </c>
    </row>
    <row r="50" spans="1:7" ht="48" x14ac:dyDescent="0.55000000000000004">
      <c r="A50" s="13">
        <v>49</v>
      </c>
      <c r="B50" s="7" t="s">
        <v>70</v>
      </c>
      <c r="C50" s="7"/>
      <c r="D50" s="13" t="s">
        <v>531</v>
      </c>
      <c r="E50" s="13"/>
      <c r="F50" s="13" t="s">
        <v>602</v>
      </c>
      <c r="G50" s="13"/>
    </row>
    <row r="51" spans="1:7" x14ac:dyDescent="0.55000000000000004">
      <c r="A51" s="13">
        <v>50</v>
      </c>
      <c r="B51" s="1"/>
      <c r="C51" s="1"/>
      <c r="D51" s="2" t="s">
        <v>532</v>
      </c>
      <c r="F51" s="2" t="s">
        <v>603</v>
      </c>
    </row>
    <row r="52" spans="1:7" x14ac:dyDescent="0.55000000000000004">
      <c r="A52" s="13">
        <v>51</v>
      </c>
      <c r="B52" s="6" t="s">
        <v>72</v>
      </c>
      <c r="C52" s="6"/>
      <c r="D52" s="2" t="s">
        <v>533</v>
      </c>
      <c r="F52" s="2" t="s">
        <v>604</v>
      </c>
    </row>
    <row r="53" spans="1:7" ht="72" x14ac:dyDescent="0.55000000000000004">
      <c r="A53" s="13">
        <v>52</v>
      </c>
      <c r="B53" s="7" t="s">
        <v>74</v>
      </c>
      <c r="C53" s="7"/>
      <c r="D53" s="11" t="s">
        <v>534</v>
      </c>
      <c r="E53" s="11"/>
      <c r="F53" s="16" t="s">
        <v>605</v>
      </c>
      <c r="G53" s="16"/>
    </row>
    <row r="54" spans="1:7" ht="48" x14ac:dyDescent="0.55000000000000004">
      <c r="A54" s="13">
        <v>53</v>
      </c>
      <c r="B54" s="7" t="s">
        <v>77</v>
      </c>
      <c r="C54" s="7"/>
      <c r="D54" s="13" t="s">
        <v>535</v>
      </c>
      <c r="E54" s="13"/>
      <c r="F54" s="13" t="s">
        <v>606</v>
      </c>
      <c r="G54" s="13"/>
    </row>
    <row r="55" spans="1:7" x14ac:dyDescent="0.55000000000000004">
      <c r="A55" s="13">
        <v>54</v>
      </c>
      <c r="B55" s="1"/>
      <c r="C55" s="1"/>
      <c r="D55" s="3" t="s">
        <v>536</v>
      </c>
      <c r="E55" s="3"/>
      <c r="F55" s="2" t="s">
        <v>607</v>
      </c>
    </row>
    <row r="56" spans="1:7" x14ac:dyDescent="0.55000000000000004">
      <c r="A56" s="13">
        <v>55</v>
      </c>
      <c r="B56" s="3" t="s">
        <v>79</v>
      </c>
      <c r="C56" s="3"/>
      <c r="D56" s="2" t="s">
        <v>674</v>
      </c>
      <c r="F56" s="2" t="s">
        <v>608</v>
      </c>
    </row>
    <row r="57" spans="1:7" x14ac:dyDescent="0.55000000000000004">
      <c r="A57" s="13">
        <v>56</v>
      </c>
      <c r="B57" s="1"/>
      <c r="C57" s="1"/>
      <c r="D57" s="2" t="s">
        <v>537</v>
      </c>
      <c r="F57" s="2" t="s">
        <v>609</v>
      </c>
    </row>
    <row r="58" spans="1:7" ht="48" x14ac:dyDescent="0.55000000000000004">
      <c r="A58" s="13">
        <v>57</v>
      </c>
      <c r="B58" s="11" t="s">
        <v>82</v>
      </c>
      <c r="C58" s="11"/>
      <c r="D58" s="4" t="s">
        <v>538</v>
      </c>
      <c r="E58" s="4"/>
      <c r="F58" s="7" t="s">
        <v>650</v>
      </c>
      <c r="G58" s="7"/>
    </row>
    <row r="59" spans="1:7" x14ac:dyDescent="0.55000000000000004">
      <c r="A59" s="13">
        <v>58</v>
      </c>
      <c r="B59" s="1"/>
      <c r="C59" s="1"/>
      <c r="D59" s="2" t="s">
        <v>539</v>
      </c>
      <c r="F59" s="2" t="s">
        <v>651</v>
      </c>
    </row>
    <row r="60" spans="1:7" x14ac:dyDescent="0.55000000000000004">
      <c r="A60" s="13">
        <v>59</v>
      </c>
      <c r="B60" s="1"/>
      <c r="C60" s="1"/>
      <c r="D60" s="2" t="s">
        <v>540</v>
      </c>
    </row>
    <row r="61" spans="1:7" x14ac:dyDescent="0.55000000000000004">
      <c r="A61" s="13">
        <v>60</v>
      </c>
      <c r="B61" s="1"/>
      <c r="C61" s="1"/>
      <c r="D61" s="2" t="s">
        <v>541</v>
      </c>
    </row>
    <row r="62" spans="1:7" x14ac:dyDescent="0.55000000000000004">
      <c r="A62" s="13">
        <v>61</v>
      </c>
      <c r="B62" s="1"/>
      <c r="C62" s="1"/>
      <c r="D62" s="2" t="s">
        <v>542</v>
      </c>
    </row>
    <row r="63" spans="1:7" x14ac:dyDescent="0.55000000000000004">
      <c r="A63" s="13">
        <v>62</v>
      </c>
      <c r="B63" s="1"/>
      <c r="C63" s="1"/>
      <c r="D63" s="2" t="s">
        <v>543</v>
      </c>
    </row>
    <row r="64" spans="1:7" ht="48" x14ac:dyDescent="0.55000000000000004">
      <c r="A64" s="13">
        <v>63</v>
      </c>
      <c r="B64" s="4" t="s">
        <v>88</v>
      </c>
      <c r="C64" s="4"/>
      <c r="D64" s="4" t="s">
        <v>544</v>
      </c>
      <c r="E64" s="4"/>
    </row>
    <row r="65" spans="1:5" ht="48" x14ac:dyDescent="0.55000000000000004">
      <c r="A65" s="13">
        <v>64</v>
      </c>
      <c r="B65" s="1"/>
      <c r="C65" s="1"/>
      <c r="D65" s="4" t="s">
        <v>545</v>
      </c>
      <c r="E65" s="4"/>
    </row>
    <row r="66" spans="1:5" x14ac:dyDescent="0.55000000000000004">
      <c r="A66" s="13">
        <v>65</v>
      </c>
      <c r="B66" s="3" t="s">
        <v>91</v>
      </c>
      <c r="C66" s="3"/>
      <c r="D66" s="2" t="s">
        <v>546</v>
      </c>
    </row>
    <row r="67" spans="1:5" ht="57" customHeight="1" x14ac:dyDescent="0.55000000000000004">
      <c r="A67" s="13">
        <v>66</v>
      </c>
      <c r="B67" s="1"/>
      <c r="C67" s="1"/>
      <c r="D67" s="7" t="s">
        <v>547</v>
      </c>
      <c r="E67" s="7"/>
    </row>
    <row r="68" spans="1:5" x14ac:dyDescent="0.55000000000000004">
      <c r="A68" s="13">
        <v>67</v>
      </c>
      <c r="B68" s="1"/>
      <c r="C68" s="1"/>
      <c r="D68" s="2" t="s">
        <v>548</v>
      </c>
    </row>
    <row r="69" spans="1:5" ht="48" x14ac:dyDescent="0.55000000000000004">
      <c r="A69" s="13">
        <v>68</v>
      </c>
      <c r="B69" s="11" t="s">
        <v>58</v>
      </c>
      <c r="C69" s="11"/>
      <c r="D69" s="4" t="s">
        <v>549</v>
      </c>
      <c r="E69" s="4"/>
    </row>
    <row r="70" spans="1:5" x14ac:dyDescent="0.55000000000000004">
      <c r="A70" s="13">
        <v>69</v>
      </c>
      <c r="B70" s="3"/>
      <c r="C70" s="3"/>
      <c r="D70" s="2" t="s">
        <v>550</v>
      </c>
    </row>
    <row r="71" spans="1:5" x14ac:dyDescent="0.55000000000000004">
      <c r="A71" s="13">
        <v>70</v>
      </c>
      <c r="B71" s="3"/>
      <c r="C71" s="3"/>
      <c r="D71" s="2" t="s">
        <v>551</v>
      </c>
    </row>
    <row r="72" spans="1:5" x14ac:dyDescent="0.55000000000000004">
      <c r="A72" s="13">
        <v>71</v>
      </c>
      <c r="B72" s="3" t="s">
        <v>95</v>
      </c>
      <c r="C72" s="3"/>
      <c r="D72" s="2" t="s">
        <v>552</v>
      </c>
    </row>
    <row r="73" spans="1:5" ht="48" x14ac:dyDescent="0.55000000000000004">
      <c r="A73" s="13">
        <v>72</v>
      </c>
      <c r="B73" s="1"/>
      <c r="C73" s="1"/>
      <c r="D73" s="16" t="s">
        <v>553</v>
      </c>
      <c r="E73" s="16"/>
    </row>
    <row r="74" spans="1:5" x14ac:dyDescent="0.55000000000000004">
      <c r="A74" s="13">
        <v>73</v>
      </c>
      <c r="B74" s="3" t="s">
        <v>23</v>
      </c>
      <c r="C74" s="3"/>
      <c r="D74" s="2" t="s">
        <v>554</v>
      </c>
    </row>
    <row r="75" spans="1:5" ht="48" x14ac:dyDescent="0.55000000000000004">
      <c r="A75" s="13">
        <v>74</v>
      </c>
      <c r="B75" s="3"/>
      <c r="C75" s="3"/>
      <c r="D75" s="16" t="s">
        <v>555</v>
      </c>
      <c r="E75" s="16"/>
    </row>
    <row r="76" spans="1:5" x14ac:dyDescent="0.55000000000000004">
      <c r="A76" s="13">
        <v>75</v>
      </c>
      <c r="B76" s="3" t="s">
        <v>101</v>
      </c>
      <c r="C76" s="3"/>
      <c r="D76" s="2" t="s">
        <v>670</v>
      </c>
    </row>
    <row r="77" spans="1:5" x14ac:dyDescent="0.55000000000000004">
      <c r="A77" s="13">
        <v>76</v>
      </c>
      <c r="B77" s="3" t="s">
        <v>23</v>
      </c>
      <c r="C77" s="3"/>
    </row>
    <row r="78" spans="1:5" ht="72" x14ac:dyDescent="0.55000000000000004">
      <c r="A78" s="13">
        <v>77</v>
      </c>
      <c r="B78" s="4" t="s">
        <v>104</v>
      </c>
      <c r="C78" s="4"/>
    </row>
    <row r="79" spans="1:5" x14ac:dyDescent="0.55000000000000004">
      <c r="A79" s="13">
        <v>78</v>
      </c>
      <c r="B79" s="1"/>
      <c r="C79" s="1"/>
    </row>
    <row r="80" spans="1:5" ht="48" x14ac:dyDescent="0.55000000000000004">
      <c r="A80" s="13">
        <v>79</v>
      </c>
      <c r="B80" s="4" t="s">
        <v>107</v>
      </c>
      <c r="C80" s="4"/>
    </row>
    <row r="81" spans="1:3" x14ac:dyDescent="0.55000000000000004">
      <c r="A81" s="13">
        <v>80</v>
      </c>
      <c r="B81" s="3" t="s">
        <v>110</v>
      </c>
      <c r="C81" s="3"/>
    </row>
    <row r="82" spans="1:3" x14ac:dyDescent="0.55000000000000004">
      <c r="A82" s="13">
        <v>81</v>
      </c>
      <c r="B82" s="1"/>
      <c r="C82" s="1"/>
    </row>
    <row r="83" spans="1:3" x14ac:dyDescent="0.55000000000000004">
      <c r="A83" s="13">
        <v>82</v>
      </c>
      <c r="B83" s="1"/>
      <c r="C83" s="1"/>
    </row>
    <row r="84" spans="1:3" x14ac:dyDescent="0.55000000000000004">
      <c r="A84" s="13">
        <v>83</v>
      </c>
      <c r="B84" s="1"/>
      <c r="C84" s="1"/>
    </row>
    <row r="85" spans="1:3" x14ac:dyDescent="0.55000000000000004">
      <c r="A85" s="13">
        <v>84</v>
      </c>
      <c r="B85" s="1"/>
      <c r="C85" s="1"/>
    </row>
    <row r="86" spans="1:3" x14ac:dyDescent="0.55000000000000004">
      <c r="A86" s="13">
        <v>85</v>
      </c>
      <c r="B86" s="1"/>
      <c r="C86" s="1"/>
    </row>
    <row r="87" spans="1:3" ht="48" x14ac:dyDescent="0.55000000000000004">
      <c r="A87" s="13">
        <v>86</v>
      </c>
      <c r="B87" s="7" t="s">
        <v>117</v>
      </c>
      <c r="C87" s="7"/>
    </row>
    <row r="88" spans="1:3" x14ac:dyDescent="0.55000000000000004">
      <c r="A88" s="13">
        <v>87</v>
      </c>
      <c r="B88" s="1"/>
      <c r="C88" s="1"/>
    </row>
    <row r="89" spans="1:3" x14ac:dyDescent="0.55000000000000004">
      <c r="A89" s="13">
        <v>88</v>
      </c>
      <c r="B89" s="3"/>
      <c r="C89" s="3"/>
    </row>
    <row r="90" spans="1:3" x14ac:dyDescent="0.55000000000000004">
      <c r="A90" s="13">
        <v>89</v>
      </c>
      <c r="B90" s="3"/>
      <c r="C90" s="3"/>
    </row>
    <row r="91" spans="1:3" ht="48" x14ac:dyDescent="0.55000000000000004">
      <c r="A91" s="13">
        <v>90</v>
      </c>
      <c r="B91" s="7" t="s">
        <v>123</v>
      </c>
      <c r="C91" s="7"/>
    </row>
    <row r="92" spans="1:3" x14ac:dyDescent="0.55000000000000004">
      <c r="A92" s="13">
        <v>92</v>
      </c>
      <c r="B92" s="17"/>
      <c r="C92" s="17"/>
    </row>
    <row r="93" spans="1:3" x14ac:dyDescent="0.55000000000000004">
      <c r="A93" s="13">
        <v>93</v>
      </c>
      <c r="B93" s="11" t="s">
        <v>126</v>
      </c>
      <c r="C93" s="11"/>
    </row>
    <row r="94" spans="1:3" ht="48" x14ac:dyDescent="0.55000000000000004">
      <c r="A94" s="13">
        <v>94</v>
      </c>
      <c r="B94" s="7" t="s">
        <v>130</v>
      </c>
      <c r="C94" s="7"/>
    </row>
    <row r="95" spans="1:3" ht="48" x14ac:dyDescent="0.55000000000000004">
      <c r="A95" s="13">
        <v>95</v>
      </c>
      <c r="B95" s="7" t="s">
        <v>131</v>
      </c>
      <c r="C95" s="7"/>
    </row>
    <row r="96" spans="1:3" ht="72" x14ac:dyDescent="0.55000000000000004">
      <c r="A96" s="13">
        <v>96</v>
      </c>
      <c r="B96" s="7" t="s">
        <v>133</v>
      </c>
      <c r="C96" s="7"/>
    </row>
    <row r="97" spans="1:3" x14ac:dyDescent="0.55000000000000004">
      <c r="A97" s="13">
        <v>97</v>
      </c>
      <c r="B97" s="1"/>
      <c r="C97" s="1"/>
    </row>
    <row r="98" spans="1:3" x14ac:dyDescent="0.55000000000000004">
      <c r="A98" s="13">
        <v>98</v>
      </c>
      <c r="B98" s="1"/>
      <c r="C98" s="1"/>
    </row>
    <row r="99" spans="1:3" x14ac:dyDescent="0.55000000000000004">
      <c r="A99" s="13">
        <v>99</v>
      </c>
      <c r="B99" s="1"/>
      <c r="C99" s="1"/>
    </row>
    <row r="100" spans="1:3" x14ac:dyDescent="0.55000000000000004">
      <c r="A100" s="13">
        <v>100</v>
      </c>
      <c r="B100" s="1"/>
      <c r="C100" s="1"/>
    </row>
    <row r="101" spans="1:3" x14ac:dyDescent="0.55000000000000004">
      <c r="A101" s="13">
        <v>101</v>
      </c>
      <c r="B101" s="1"/>
      <c r="C101" s="1"/>
    </row>
    <row r="102" spans="1:3" x14ac:dyDescent="0.55000000000000004">
      <c r="A102" s="13">
        <v>102</v>
      </c>
      <c r="B102" s="1"/>
      <c r="C102" s="1"/>
    </row>
    <row r="103" spans="1:3" x14ac:dyDescent="0.55000000000000004">
      <c r="A103" s="13">
        <v>103</v>
      </c>
      <c r="B103" s="3" t="s">
        <v>141</v>
      </c>
      <c r="C103" s="3"/>
    </row>
    <row r="104" spans="1:3" x14ac:dyDescent="0.55000000000000004">
      <c r="A104" s="13">
        <v>104</v>
      </c>
      <c r="B104" s="1"/>
      <c r="C104" s="1"/>
    </row>
    <row r="105" spans="1:3" x14ac:dyDescent="0.55000000000000004">
      <c r="A105" s="13">
        <v>105</v>
      </c>
      <c r="B105" s="1"/>
      <c r="C105" s="1"/>
    </row>
    <row r="106" spans="1:3" x14ac:dyDescent="0.55000000000000004">
      <c r="A106" s="13">
        <v>106</v>
      </c>
      <c r="B106" s="1"/>
      <c r="C106" s="1"/>
    </row>
    <row r="107" spans="1:3" x14ac:dyDescent="0.55000000000000004">
      <c r="A107" s="13">
        <v>107</v>
      </c>
      <c r="B107" s="1"/>
      <c r="C107" s="1"/>
    </row>
    <row r="108" spans="1:3" ht="48" x14ac:dyDescent="0.55000000000000004">
      <c r="A108" s="13">
        <v>108</v>
      </c>
      <c r="B108" s="7" t="s">
        <v>145</v>
      </c>
      <c r="C108" s="7"/>
    </row>
    <row r="109" spans="1:3" x14ac:dyDescent="0.55000000000000004">
      <c r="A109" s="13">
        <v>109</v>
      </c>
      <c r="B109" s="1"/>
      <c r="C109" s="1"/>
    </row>
    <row r="110" spans="1:3" x14ac:dyDescent="0.55000000000000004">
      <c r="A110" s="13">
        <v>110</v>
      </c>
      <c r="B110" s="3" t="s">
        <v>149</v>
      </c>
      <c r="C110" s="3"/>
    </row>
    <row r="111" spans="1:3" x14ac:dyDescent="0.55000000000000004">
      <c r="A111" s="13">
        <v>111</v>
      </c>
      <c r="B111" s="1"/>
      <c r="C111" s="1"/>
    </row>
    <row r="112" spans="1:3" x14ac:dyDescent="0.55000000000000004">
      <c r="A112" s="13">
        <v>112</v>
      </c>
      <c r="B112" s="1"/>
      <c r="C112" s="1"/>
    </row>
    <row r="113" spans="1:3" x14ac:dyDescent="0.55000000000000004">
      <c r="A113" s="13">
        <v>113</v>
      </c>
      <c r="B113" s="1"/>
      <c r="C113" s="1"/>
    </row>
    <row r="114" spans="1:3" x14ac:dyDescent="0.55000000000000004">
      <c r="A114" s="13">
        <v>114</v>
      </c>
      <c r="B114" s="3" t="s">
        <v>153</v>
      </c>
      <c r="C114" s="3"/>
    </row>
    <row r="115" spans="1:3" x14ac:dyDescent="0.55000000000000004">
      <c r="A115" s="13">
        <v>115</v>
      </c>
      <c r="B115" s="1"/>
      <c r="C115" s="1"/>
    </row>
    <row r="116" spans="1:3" x14ac:dyDescent="0.55000000000000004">
      <c r="A116" s="13">
        <v>116</v>
      </c>
      <c r="B116" s="1"/>
      <c r="C116" s="1"/>
    </row>
    <row r="117" spans="1:3" x14ac:dyDescent="0.55000000000000004">
      <c r="A117" s="13">
        <v>117</v>
      </c>
      <c r="B117" s="3" t="s">
        <v>156</v>
      </c>
      <c r="C117" s="3"/>
    </row>
    <row r="118" spans="1:3" x14ac:dyDescent="0.55000000000000004">
      <c r="A118" s="13">
        <v>118</v>
      </c>
      <c r="B118" s="10"/>
      <c r="C118" s="10"/>
    </row>
    <row r="119" spans="1:3" ht="48" x14ac:dyDescent="0.55000000000000004">
      <c r="A119" s="13">
        <v>119</v>
      </c>
      <c r="B119" s="7" t="s">
        <v>158</v>
      </c>
      <c r="C119" s="7"/>
    </row>
    <row r="120" spans="1:3" ht="96" x14ac:dyDescent="0.55000000000000004">
      <c r="A120" s="13">
        <v>120</v>
      </c>
      <c r="B120" s="7" t="s">
        <v>160</v>
      </c>
      <c r="C120" s="7"/>
    </row>
    <row r="121" spans="1:3" x14ac:dyDescent="0.55000000000000004">
      <c r="A121" s="13">
        <v>121</v>
      </c>
      <c r="B121" s="3" t="s">
        <v>163</v>
      </c>
      <c r="C121" s="3"/>
    </row>
    <row r="122" spans="1:3" x14ac:dyDescent="0.55000000000000004">
      <c r="A122" s="13">
        <v>122</v>
      </c>
      <c r="B122" s="3" t="s">
        <v>164</v>
      </c>
      <c r="C122" s="3"/>
    </row>
    <row r="123" spans="1:3" ht="48" x14ac:dyDescent="0.55000000000000004">
      <c r="A123" s="13">
        <v>123</v>
      </c>
      <c r="B123" s="7" t="s">
        <v>166</v>
      </c>
      <c r="C123" s="7"/>
    </row>
    <row r="124" spans="1:3" x14ac:dyDescent="0.55000000000000004">
      <c r="A124" s="13">
        <v>124</v>
      </c>
      <c r="B124" s="1"/>
      <c r="C124" s="1"/>
    </row>
    <row r="125" spans="1:3" x14ac:dyDescent="0.55000000000000004">
      <c r="A125" s="13">
        <v>125</v>
      </c>
      <c r="B125" s="1"/>
      <c r="C125" s="1"/>
    </row>
    <row r="126" spans="1:3" x14ac:dyDescent="0.55000000000000004">
      <c r="A126" s="13">
        <v>126</v>
      </c>
      <c r="B126" s="1"/>
      <c r="C126" s="1"/>
    </row>
    <row r="127" spans="1:3" x14ac:dyDescent="0.55000000000000004">
      <c r="A127" s="13">
        <v>127</v>
      </c>
      <c r="B127" s="1"/>
      <c r="C127" s="1"/>
    </row>
    <row r="128" spans="1:3" x14ac:dyDescent="0.55000000000000004">
      <c r="A128" s="13">
        <v>128</v>
      </c>
      <c r="B128" s="3" t="s">
        <v>168</v>
      </c>
      <c r="C128" s="3"/>
    </row>
    <row r="129" spans="1:3" x14ac:dyDescent="0.55000000000000004">
      <c r="A129" s="13">
        <v>129</v>
      </c>
      <c r="B129" s="1"/>
      <c r="C129" s="1"/>
    </row>
    <row r="130" spans="1:3" x14ac:dyDescent="0.55000000000000004">
      <c r="A130" s="13">
        <v>130</v>
      </c>
      <c r="B130" s="1"/>
      <c r="C130" s="1"/>
    </row>
    <row r="131" spans="1:3" x14ac:dyDescent="0.55000000000000004">
      <c r="A131" s="13">
        <v>131</v>
      </c>
      <c r="B131" s="3" t="s">
        <v>169</v>
      </c>
      <c r="C131" s="3"/>
    </row>
    <row r="132" spans="1:3" ht="48" x14ac:dyDescent="0.55000000000000004">
      <c r="A132" s="13">
        <v>132</v>
      </c>
      <c r="B132" s="7" t="s">
        <v>477</v>
      </c>
      <c r="C132" s="7"/>
    </row>
    <row r="133" spans="1:3" x14ac:dyDescent="0.55000000000000004">
      <c r="A133" s="13">
        <v>133</v>
      </c>
      <c r="B133" s="1"/>
      <c r="C133" s="1"/>
    </row>
    <row r="134" spans="1:3" x14ac:dyDescent="0.55000000000000004">
      <c r="A134" s="13">
        <v>134</v>
      </c>
      <c r="B134" s="1"/>
      <c r="C134" s="1"/>
    </row>
    <row r="135" spans="1:3" x14ac:dyDescent="0.55000000000000004">
      <c r="A135" s="13">
        <v>135</v>
      </c>
      <c r="B135" s="3" t="s">
        <v>58</v>
      </c>
      <c r="C135" s="3"/>
    </row>
    <row r="136" spans="1:3" x14ac:dyDescent="0.55000000000000004">
      <c r="A136" s="13">
        <v>136</v>
      </c>
      <c r="B136" s="1"/>
      <c r="C136" s="1"/>
    </row>
    <row r="137" spans="1:3" x14ac:dyDescent="0.55000000000000004">
      <c r="A137" s="13">
        <v>137</v>
      </c>
      <c r="B137" s="1"/>
      <c r="C137" s="1"/>
    </row>
    <row r="138" spans="1:3" x14ac:dyDescent="0.55000000000000004">
      <c r="A138" s="13">
        <v>138</v>
      </c>
      <c r="B138" s="1"/>
      <c r="C138" s="1"/>
    </row>
    <row r="139" spans="1:3" x14ac:dyDescent="0.55000000000000004">
      <c r="A139" s="13">
        <v>139</v>
      </c>
      <c r="B139" s="3" t="s">
        <v>173</v>
      </c>
      <c r="C139" s="3"/>
    </row>
    <row r="140" spans="1:3" x14ac:dyDescent="0.55000000000000004">
      <c r="A140" s="13">
        <v>140</v>
      </c>
      <c r="B140" s="3" t="s">
        <v>174</v>
      </c>
      <c r="C140" s="3"/>
    </row>
    <row r="141" spans="1:3" x14ac:dyDescent="0.55000000000000004">
      <c r="A141" s="13">
        <v>141</v>
      </c>
      <c r="B141" s="1"/>
      <c r="C141" s="1"/>
    </row>
    <row r="142" spans="1:3" x14ac:dyDescent="0.55000000000000004">
      <c r="A142" s="13">
        <v>142</v>
      </c>
      <c r="B142" s="1"/>
      <c r="C142" s="1"/>
    </row>
    <row r="143" spans="1:3" x14ac:dyDescent="0.55000000000000004">
      <c r="A143" s="13">
        <v>143</v>
      </c>
      <c r="B143" s="3" t="s">
        <v>176</v>
      </c>
      <c r="C143" s="3"/>
    </row>
    <row r="144" spans="1:3" x14ac:dyDescent="0.55000000000000004">
      <c r="A144" s="13">
        <v>144</v>
      </c>
      <c r="B144" s="11" t="s">
        <v>179</v>
      </c>
      <c r="C144" s="11"/>
    </row>
    <row r="145" spans="1:3" x14ac:dyDescent="0.55000000000000004">
      <c r="A145" s="13">
        <v>145</v>
      </c>
      <c r="B145" s="1"/>
      <c r="C145" s="1"/>
    </row>
    <row r="146" spans="1:3" ht="48" x14ac:dyDescent="0.55000000000000004">
      <c r="A146" s="13">
        <v>146</v>
      </c>
      <c r="B146" s="4" t="s">
        <v>184</v>
      </c>
      <c r="C146" s="4"/>
    </row>
    <row r="147" spans="1:3" x14ac:dyDescent="0.55000000000000004">
      <c r="A147" s="13">
        <v>147</v>
      </c>
      <c r="B147" s="1"/>
      <c r="C147" s="1"/>
    </row>
    <row r="148" spans="1:3" x14ac:dyDescent="0.55000000000000004">
      <c r="A148" s="13">
        <v>148</v>
      </c>
      <c r="B148" s="3" t="s">
        <v>186</v>
      </c>
      <c r="C148" s="3"/>
    </row>
    <row r="149" spans="1:3" x14ac:dyDescent="0.55000000000000004">
      <c r="A149" s="13">
        <v>149</v>
      </c>
      <c r="B149" s="18"/>
      <c r="C149" s="18"/>
    </row>
    <row r="150" spans="1:3" x14ac:dyDescent="0.55000000000000004">
      <c r="A150" s="13">
        <v>150</v>
      </c>
      <c r="B150" s="1"/>
      <c r="C150" s="1"/>
    </row>
    <row r="151" spans="1:3" ht="72" x14ac:dyDescent="0.55000000000000004">
      <c r="A151" s="13">
        <v>151</v>
      </c>
      <c r="B151" s="7" t="s">
        <v>189</v>
      </c>
      <c r="C151" s="7"/>
    </row>
    <row r="152" spans="1:3" ht="48" x14ac:dyDescent="0.55000000000000004">
      <c r="A152" s="13">
        <v>152</v>
      </c>
      <c r="B152" s="4" t="s">
        <v>191</v>
      </c>
      <c r="C152" s="4"/>
    </row>
    <row r="153" spans="1:3" x14ac:dyDescent="0.55000000000000004">
      <c r="A153" s="13">
        <v>153</v>
      </c>
      <c r="B153" s="3" t="s">
        <v>193</v>
      </c>
      <c r="C153" s="3"/>
    </row>
    <row r="154" spans="1:3" x14ac:dyDescent="0.55000000000000004">
      <c r="A154" s="13">
        <v>154</v>
      </c>
      <c r="B154" s="1"/>
      <c r="C154" s="1"/>
    </row>
    <row r="155" spans="1:3" x14ac:dyDescent="0.55000000000000004">
      <c r="A155" s="13">
        <v>155</v>
      </c>
      <c r="B155" s="1"/>
      <c r="C155" s="1"/>
    </row>
    <row r="156" spans="1:3" x14ac:dyDescent="0.55000000000000004">
      <c r="A156" s="13">
        <v>156</v>
      </c>
      <c r="B156" s="1"/>
      <c r="C156" s="1"/>
    </row>
    <row r="157" spans="1:3" x14ac:dyDescent="0.55000000000000004">
      <c r="A157" s="13">
        <v>157</v>
      </c>
      <c r="B157" s="1"/>
      <c r="C157" s="1"/>
    </row>
    <row r="158" spans="1:3" x14ac:dyDescent="0.55000000000000004">
      <c r="A158" s="13">
        <v>158</v>
      </c>
      <c r="B158" s="1"/>
      <c r="C158" s="1"/>
    </row>
    <row r="159" spans="1:3" x14ac:dyDescent="0.55000000000000004">
      <c r="A159" s="13">
        <v>159</v>
      </c>
      <c r="B159" s="1"/>
      <c r="C159" s="1"/>
    </row>
    <row r="160" spans="1:3" x14ac:dyDescent="0.55000000000000004">
      <c r="A160" s="13">
        <v>160</v>
      </c>
      <c r="B160" s="1"/>
      <c r="C160" s="1"/>
    </row>
    <row r="161" spans="1:3" x14ac:dyDescent="0.55000000000000004">
      <c r="A161" s="13">
        <v>161</v>
      </c>
      <c r="B161" s="3" t="s">
        <v>203</v>
      </c>
      <c r="C161" s="3"/>
    </row>
    <row r="162" spans="1:3" x14ac:dyDescent="0.55000000000000004">
      <c r="A162" s="13">
        <v>162</v>
      </c>
      <c r="B162" s="3" t="s">
        <v>204</v>
      </c>
      <c r="C162" s="3"/>
    </row>
    <row r="163" spans="1:3" x14ac:dyDescent="0.55000000000000004">
      <c r="A163" s="13">
        <v>163</v>
      </c>
      <c r="B163" s="1"/>
      <c r="C163" s="1"/>
    </row>
    <row r="164" spans="1:3" ht="48" x14ac:dyDescent="0.55000000000000004">
      <c r="A164" s="13">
        <v>164</v>
      </c>
      <c r="B164" s="7" t="s">
        <v>207</v>
      </c>
      <c r="C164" s="7"/>
    </row>
    <row r="165" spans="1:3" x14ac:dyDescent="0.55000000000000004">
      <c r="A165" s="13">
        <v>165</v>
      </c>
      <c r="B165" s="3" t="s">
        <v>208</v>
      </c>
      <c r="C165" s="3"/>
    </row>
    <row r="166" spans="1:3" x14ac:dyDescent="0.55000000000000004">
      <c r="A166" s="13">
        <v>166</v>
      </c>
      <c r="B166" s="1"/>
      <c r="C166" s="1"/>
    </row>
    <row r="167" spans="1:3" x14ac:dyDescent="0.55000000000000004">
      <c r="A167" s="13">
        <v>167</v>
      </c>
      <c r="B167" s="3" t="s">
        <v>210</v>
      </c>
      <c r="C167" s="3"/>
    </row>
    <row r="168" spans="1:3" x14ac:dyDescent="0.55000000000000004">
      <c r="A168" s="13">
        <v>168</v>
      </c>
      <c r="B168" s="1"/>
      <c r="C168" s="1"/>
    </row>
    <row r="169" spans="1:3" x14ac:dyDescent="0.55000000000000004">
      <c r="A169" s="13">
        <v>169</v>
      </c>
      <c r="B169" s="3" t="s">
        <v>212</v>
      </c>
      <c r="C169" s="3"/>
    </row>
    <row r="170" spans="1:3" ht="48" x14ac:dyDescent="0.55000000000000004">
      <c r="A170" s="13">
        <v>170</v>
      </c>
      <c r="B170" s="4" t="s">
        <v>213</v>
      </c>
      <c r="C170" s="4"/>
    </row>
    <row r="171" spans="1:3" ht="48" x14ac:dyDescent="0.55000000000000004">
      <c r="A171" s="13">
        <v>171</v>
      </c>
      <c r="B171" s="7" t="s">
        <v>216</v>
      </c>
      <c r="C171" s="7"/>
    </row>
    <row r="172" spans="1:3" x14ac:dyDescent="0.55000000000000004">
      <c r="A172" s="13">
        <v>172</v>
      </c>
      <c r="B172" s="1"/>
      <c r="C172" s="1"/>
    </row>
    <row r="173" spans="1:3" ht="72" x14ac:dyDescent="0.55000000000000004">
      <c r="A173" s="13">
        <v>173</v>
      </c>
      <c r="B173" s="4" t="s">
        <v>219</v>
      </c>
      <c r="C173" s="4"/>
    </row>
    <row r="174" spans="1:3" x14ac:dyDescent="0.55000000000000004">
      <c r="A174" s="13">
        <v>174</v>
      </c>
      <c r="B174" s="1"/>
      <c r="C174" s="1"/>
    </row>
    <row r="175" spans="1:3" ht="48" x14ac:dyDescent="0.55000000000000004">
      <c r="A175" s="13">
        <v>175</v>
      </c>
      <c r="B175" s="4" t="s">
        <v>224</v>
      </c>
      <c r="C175" s="4"/>
    </row>
    <row r="176" spans="1:3" ht="48" x14ac:dyDescent="0.55000000000000004">
      <c r="A176" s="13">
        <v>176</v>
      </c>
      <c r="B176" s="4" t="s">
        <v>222</v>
      </c>
      <c r="C176" s="4"/>
    </row>
    <row r="177" spans="1:3" x14ac:dyDescent="0.55000000000000004">
      <c r="A177" s="13">
        <v>177</v>
      </c>
      <c r="B177" s="1"/>
      <c r="C177" s="1"/>
    </row>
    <row r="178" spans="1:3" x14ac:dyDescent="0.55000000000000004">
      <c r="A178" s="13">
        <v>178</v>
      </c>
      <c r="B178" s="1"/>
      <c r="C178" s="1"/>
    </row>
    <row r="179" spans="1:3" x14ac:dyDescent="0.55000000000000004">
      <c r="A179" s="13">
        <v>179</v>
      </c>
      <c r="B179" s="1"/>
      <c r="C179" s="1"/>
    </row>
    <row r="180" spans="1:3" ht="48" x14ac:dyDescent="0.55000000000000004">
      <c r="A180" s="13">
        <v>180</v>
      </c>
      <c r="B180" s="4" t="s">
        <v>227</v>
      </c>
      <c r="C180" s="4"/>
    </row>
    <row r="181" spans="1:3" ht="48" x14ac:dyDescent="0.55000000000000004">
      <c r="A181" s="13">
        <v>181</v>
      </c>
      <c r="B181" s="7" t="s">
        <v>229</v>
      </c>
      <c r="C181" s="7"/>
    </row>
    <row r="182" spans="1:3" ht="48" x14ac:dyDescent="0.55000000000000004">
      <c r="A182" s="13">
        <v>182</v>
      </c>
      <c r="B182" s="4" t="s">
        <v>230</v>
      </c>
      <c r="C182" s="4"/>
    </row>
    <row r="183" spans="1:3" x14ac:dyDescent="0.55000000000000004">
      <c r="A183" s="13">
        <v>183</v>
      </c>
      <c r="B183" s="3" t="s">
        <v>232</v>
      </c>
      <c r="C183" s="3"/>
    </row>
    <row r="184" spans="1:3" ht="48" x14ac:dyDescent="0.55000000000000004">
      <c r="A184" s="13">
        <v>184</v>
      </c>
      <c r="B184" s="4" t="s">
        <v>234</v>
      </c>
      <c r="C184" s="4"/>
    </row>
    <row r="185" spans="1:3" x14ac:dyDescent="0.55000000000000004">
      <c r="A185" s="13">
        <v>185</v>
      </c>
      <c r="B185" s="1"/>
      <c r="C185" s="1"/>
    </row>
    <row r="186" spans="1:3" x14ac:dyDescent="0.55000000000000004">
      <c r="A186" s="13">
        <v>186</v>
      </c>
      <c r="B186" s="3" t="s">
        <v>235</v>
      </c>
      <c r="C186" s="3"/>
    </row>
    <row r="187" spans="1:3" x14ac:dyDescent="0.55000000000000004">
      <c r="A187" s="13">
        <v>187</v>
      </c>
      <c r="B187" s="1"/>
      <c r="C187" s="1"/>
    </row>
    <row r="188" spans="1:3" x14ac:dyDescent="0.55000000000000004">
      <c r="A188" s="13">
        <v>188</v>
      </c>
      <c r="B188" s="1"/>
      <c r="C188" s="1"/>
    </row>
    <row r="189" spans="1:3" x14ac:dyDescent="0.55000000000000004">
      <c r="A189" s="13">
        <v>189</v>
      </c>
      <c r="B189" s="1"/>
      <c r="C189" s="1"/>
    </row>
    <row r="190" spans="1:3" x14ac:dyDescent="0.55000000000000004">
      <c r="A190" s="13">
        <v>190</v>
      </c>
      <c r="B190" s="1"/>
      <c r="C190" s="1"/>
    </row>
    <row r="191" spans="1:3" x14ac:dyDescent="0.55000000000000004">
      <c r="A191" s="13">
        <v>191</v>
      </c>
      <c r="B191" s="3" t="s">
        <v>237</v>
      </c>
      <c r="C191" s="3"/>
    </row>
    <row r="192" spans="1:3" x14ac:dyDescent="0.55000000000000004">
      <c r="A192" s="13">
        <v>192</v>
      </c>
      <c r="B192" s="1"/>
      <c r="C192" s="1"/>
    </row>
    <row r="193" spans="1:3" x14ac:dyDescent="0.55000000000000004">
      <c r="A193" s="13">
        <v>193</v>
      </c>
      <c r="B193" s="1"/>
      <c r="C193" s="1"/>
    </row>
    <row r="194" spans="1:3" x14ac:dyDescent="0.55000000000000004">
      <c r="A194" s="13">
        <v>194</v>
      </c>
      <c r="B194" s="1"/>
      <c r="C194" s="1"/>
    </row>
    <row r="195" spans="1:3" x14ac:dyDescent="0.55000000000000004">
      <c r="A195" s="13">
        <v>195</v>
      </c>
      <c r="B195" s="3" t="s">
        <v>244</v>
      </c>
      <c r="C195" s="3"/>
    </row>
    <row r="196" spans="1:3" x14ac:dyDescent="0.55000000000000004">
      <c r="A196" s="13">
        <v>196</v>
      </c>
      <c r="B196" s="1"/>
      <c r="C196" s="1"/>
    </row>
    <row r="197" spans="1:3" x14ac:dyDescent="0.55000000000000004">
      <c r="A197" s="13">
        <v>197</v>
      </c>
      <c r="B197" s="1"/>
      <c r="C197" s="1"/>
    </row>
    <row r="198" spans="1:3" x14ac:dyDescent="0.55000000000000004">
      <c r="A198" s="13">
        <v>198</v>
      </c>
      <c r="B198" s="1"/>
      <c r="C198" s="1"/>
    </row>
    <row r="199" spans="1:3" x14ac:dyDescent="0.55000000000000004">
      <c r="A199" s="13">
        <v>199</v>
      </c>
      <c r="B199" s="1"/>
      <c r="C199" s="1"/>
    </row>
    <row r="200" spans="1:3" x14ac:dyDescent="0.55000000000000004">
      <c r="A200" s="13">
        <v>200</v>
      </c>
      <c r="B200" s="3" t="s">
        <v>245</v>
      </c>
      <c r="C200" s="3"/>
    </row>
    <row r="201" spans="1:3" x14ac:dyDescent="0.55000000000000004">
      <c r="A201" s="13">
        <v>201</v>
      </c>
      <c r="B201" s="1"/>
      <c r="C201" s="1"/>
    </row>
    <row r="202" spans="1:3" ht="96" x14ac:dyDescent="0.55000000000000004">
      <c r="A202" s="13">
        <v>202</v>
      </c>
      <c r="B202" s="7" t="s">
        <v>247</v>
      </c>
      <c r="C202" s="7"/>
    </row>
    <row r="203" spans="1:3" x14ac:dyDescent="0.55000000000000004">
      <c r="A203" s="13">
        <v>203</v>
      </c>
      <c r="B203" s="3" t="s">
        <v>248</v>
      </c>
      <c r="C203" s="3"/>
    </row>
    <row r="204" spans="1:3" x14ac:dyDescent="0.55000000000000004">
      <c r="A204" s="13">
        <v>204</v>
      </c>
      <c r="B204" s="1"/>
      <c r="C204" s="1"/>
    </row>
    <row r="205" spans="1:3" x14ac:dyDescent="0.55000000000000004">
      <c r="A205" s="13">
        <v>205</v>
      </c>
      <c r="B205" s="1"/>
      <c r="C205" s="1"/>
    </row>
    <row r="206" spans="1:3" x14ac:dyDescent="0.55000000000000004">
      <c r="A206" s="13">
        <v>206</v>
      </c>
      <c r="B206" s="1"/>
      <c r="C206" s="1"/>
    </row>
    <row r="207" spans="1:3" x14ac:dyDescent="0.55000000000000004">
      <c r="A207" s="13">
        <v>207</v>
      </c>
      <c r="B207" s="1"/>
      <c r="C207" s="1"/>
    </row>
    <row r="208" spans="1:3" x14ac:dyDescent="0.55000000000000004">
      <c r="A208" s="13">
        <v>208</v>
      </c>
      <c r="B208" s="1"/>
      <c r="C208" s="1"/>
    </row>
    <row r="209" spans="1:3" x14ac:dyDescent="0.55000000000000004">
      <c r="A209" s="13">
        <v>209</v>
      </c>
      <c r="B209" s="1"/>
      <c r="C209" s="1"/>
    </row>
    <row r="210" spans="1:3" x14ac:dyDescent="0.55000000000000004">
      <c r="A210" s="13">
        <v>210</v>
      </c>
      <c r="B210" s="3" t="s">
        <v>252</v>
      </c>
      <c r="C210" s="3"/>
    </row>
    <row r="211" spans="1:3" x14ac:dyDescent="0.55000000000000004">
      <c r="A211" s="13">
        <v>211</v>
      </c>
      <c r="B211" s="1"/>
      <c r="C211" s="1"/>
    </row>
    <row r="212" spans="1:3" ht="72" x14ac:dyDescent="0.55000000000000004">
      <c r="A212" s="13">
        <v>212</v>
      </c>
      <c r="B212" s="7" t="s">
        <v>255</v>
      </c>
      <c r="C212" s="7"/>
    </row>
    <row r="213" spans="1:3" x14ac:dyDescent="0.55000000000000004">
      <c r="A213" s="13">
        <v>213</v>
      </c>
      <c r="B213" s="1"/>
      <c r="C213" s="1"/>
    </row>
    <row r="214" spans="1:3" x14ac:dyDescent="0.55000000000000004">
      <c r="A214" s="13">
        <v>214</v>
      </c>
      <c r="B214" s="1"/>
      <c r="C214" s="1"/>
    </row>
    <row r="215" spans="1:3" x14ac:dyDescent="0.55000000000000004">
      <c r="A215" s="13">
        <v>215</v>
      </c>
      <c r="B215" s="1"/>
      <c r="C215" s="1"/>
    </row>
    <row r="216" spans="1:3" x14ac:dyDescent="0.55000000000000004">
      <c r="A216" s="13">
        <v>216</v>
      </c>
      <c r="B216" s="1"/>
      <c r="C216" s="1"/>
    </row>
    <row r="217" spans="1:3" x14ac:dyDescent="0.55000000000000004">
      <c r="A217" s="13">
        <v>217</v>
      </c>
      <c r="B217" s="3" t="s">
        <v>260</v>
      </c>
      <c r="C217" s="3"/>
    </row>
    <row r="218" spans="1:3" x14ac:dyDescent="0.55000000000000004">
      <c r="A218" s="13">
        <v>218</v>
      </c>
      <c r="B218" s="1"/>
      <c r="C218" s="1"/>
    </row>
    <row r="219" spans="1:3" x14ac:dyDescent="0.55000000000000004">
      <c r="A219" s="13">
        <v>219</v>
      </c>
      <c r="B219" s="1"/>
      <c r="C219" s="1"/>
    </row>
    <row r="220" spans="1:3" x14ac:dyDescent="0.55000000000000004">
      <c r="A220" s="13">
        <v>220</v>
      </c>
      <c r="B220" s="1"/>
      <c r="C220" s="1"/>
    </row>
    <row r="221" spans="1:3" x14ac:dyDescent="0.55000000000000004">
      <c r="A221" s="13">
        <v>221</v>
      </c>
      <c r="B221" s="1"/>
      <c r="C221" s="1"/>
    </row>
    <row r="222" spans="1:3" x14ac:dyDescent="0.55000000000000004">
      <c r="A222" s="13">
        <v>222</v>
      </c>
      <c r="B222" s="1"/>
      <c r="C222" s="1"/>
    </row>
    <row r="223" spans="1:3" x14ac:dyDescent="0.55000000000000004">
      <c r="A223" s="13">
        <v>223</v>
      </c>
      <c r="B223" s="1"/>
      <c r="C223" s="1"/>
    </row>
    <row r="224" spans="1:3" x14ac:dyDescent="0.55000000000000004">
      <c r="A224" s="13">
        <v>224</v>
      </c>
      <c r="B224" s="3" t="s">
        <v>680</v>
      </c>
      <c r="C224" s="3"/>
    </row>
    <row r="225" spans="1:3" x14ac:dyDescent="0.55000000000000004">
      <c r="A225" s="13">
        <v>225</v>
      </c>
      <c r="B225" s="1"/>
      <c r="C225" s="1"/>
    </row>
    <row r="226" spans="1:3" x14ac:dyDescent="0.55000000000000004">
      <c r="A226" s="13">
        <v>226</v>
      </c>
      <c r="B226" s="1"/>
      <c r="C226" s="1"/>
    </row>
    <row r="227" spans="1:3" ht="48" x14ac:dyDescent="0.55000000000000004">
      <c r="A227" s="13">
        <v>227</v>
      </c>
      <c r="B227" s="4" t="s">
        <v>268</v>
      </c>
      <c r="C227" s="4"/>
    </row>
    <row r="228" spans="1:3" x14ac:dyDescent="0.55000000000000004">
      <c r="A228" s="13">
        <v>228</v>
      </c>
      <c r="B228" s="1"/>
      <c r="C228" s="1"/>
    </row>
    <row r="229" spans="1:3" x14ac:dyDescent="0.55000000000000004">
      <c r="A229" s="13">
        <v>229</v>
      </c>
      <c r="B229" s="3" t="s">
        <v>269</v>
      </c>
      <c r="C229" s="3"/>
    </row>
    <row r="230" spans="1:3" x14ac:dyDescent="0.55000000000000004">
      <c r="A230" s="13">
        <v>230</v>
      </c>
      <c r="B230" s="1"/>
      <c r="C230" s="1"/>
    </row>
    <row r="231" spans="1:3" x14ac:dyDescent="0.55000000000000004">
      <c r="A231" s="13">
        <v>231</v>
      </c>
      <c r="B231" s="3" t="s">
        <v>270</v>
      </c>
      <c r="C231" s="3"/>
    </row>
    <row r="232" spans="1:3" x14ac:dyDescent="0.55000000000000004">
      <c r="A232" s="13">
        <v>232</v>
      </c>
      <c r="B232" s="1"/>
      <c r="C232" s="1"/>
    </row>
    <row r="233" spans="1:3" x14ac:dyDescent="0.55000000000000004">
      <c r="A233" s="2">
        <v>233</v>
      </c>
      <c r="B233" s="1"/>
      <c r="C233" s="1"/>
    </row>
    <row r="234" spans="1:3" x14ac:dyDescent="0.55000000000000004">
      <c r="A234" s="2">
        <v>234</v>
      </c>
      <c r="B234" s="1"/>
      <c r="C234" s="1"/>
    </row>
    <row r="235" spans="1:3" x14ac:dyDescent="0.55000000000000004">
      <c r="A235" s="2">
        <v>235</v>
      </c>
      <c r="B235" s="3" t="s">
        <v>272</v>
      </c>
      <c r="C235" s="3"/>
    </row>
    <row r="236" spans="1:3" x14ac:dyDescent="0.55000000000000004">
      <c r="A236" s="2">
        <v>236</v>
      </c>
      <c r="B236" s="1"/>
      <c r="C236" s="1"/>
    </row>
    <row r="237" spans="1:3" x14ac:dyDescent="0.55000000000000004">
      <c r="A237" s="2">
        <v>237</v>
      </c>
      <c r="B237" s="1"/>
      <c r="C237" s="1"/>
    </row>
    <row r="238" spans="1:3" x14ac:dyDescent="0.55000000000000004">
      <c r="A238" s="2">
        <v>238</v>
      </c>
      <c r="B238" s="3" t="s">
        <v>279</v>
      </c>
      <c r="C238" s="3"/>
    </row>
    <row r="239" spans="1:3" x14ac:dyDescent="0.55000000000000004">
      <c r="A239" s="2">
        <v>239</v>
      </c>
      <c r="B239" s="1"/>
      <c r="C239" s="1"/>
    </row>
    <row r="240" spans="1:3" x14ac:dyDescent="0.55000000000000004">
      <c r="A240" s="2">
        <v>240</v>
      </c>
      <c r="B240" s="1"/>
      <c r="C240" s="1"/>
    </row>
    <row r="241" spans="1:3" x14ac:dyDescent="0.55000000000000004">
      <c r="A241" s="2">
        <v>241</v>
      </c>
      <c r="B241" s="1"/>
      <c r="C241" s="1"/>
    </row>
    <row r="242" spans="1:3" x14ac:dyDescent="0.55000000000000004">
      <c r="A242" s="2">
        <v>242</v>
      </c>
      <c r="B242" s="1"/>
      <c r="C242" s="1"/>
    </row>
    <row r="243" spans="1:3" x14ac:dyDescent="0.55000000000000004">
      <c r="A243" s="13">
        <v>243</v>
      </c>
      <c r="B243" s="1"/>
      <c r="C243" s="1"/>
    </row>
    <row r="244" spans="1:3" x14ac:dyDescent="0.55000000000000004">
      <c r="A244" s="13">
        <v>244</v>
      </c>
      <c r="B244" s="1"/>
      <c r="C244" s="1"/>
    </row>
    <row r="245" spans="1:3" x14ac:dyDescent="0.55000000000000004">
      <c r="A245" s="13">
        <v>245</v>
      </c>
      <c r="B245" s="1"/>
      <c r="C245" s="1"/>
    </row>
    <row r="246" spans="1:3" x14ac:dyDescent="0.55000000000000004">
      <c r="A246" s="13">
        <v>246</v>
      </c>
      <c r="B246" s="1"/>
      <c r="C246" s="1"/>
    </row>
    <row r="247" spans="1:3" x14ac:dyDescent="0.55000000000000004">
      <c r="A247" s="13">
        <v>247</v>
      </c>
      <c r="B247" s="1"/>
      <c r="C247" s="1"/>
    </row>
    <row r="248" spans="1:3" x14ac:dyDescent="0.55000000000000004">
      <c r="A248" s="13">
        <v>248</v>
      </c>
      <c r="B248" s="1"/>
      <c r="C248" s="1"/>
    </row>
    <row r="249" spans="1:3" x14ac:dyDescent="0.55000000000000004">
      <c r="A249" s="13">
        <v>249</v>
      </c>
      <c r="B249" s="1"/>
      <c r="C249" s="1"/>
    </row>
    <row r="250" spans="1:3" x14ac:dyDescent="0.55000000000000004">
      <c r="A250" s="13">
        <v>250</v>
      </c>
      <c r="B250" s="1"/>
      <c r="C250" s="1"/>
    </row>
    <row r="251" spans="1:3" x14ac:dyDescent="0.55000000000000004">
      <c r="A251" s="13">
        <v>251</v>
      </c>
      <c r="B251" s="1"/>
      <c r="C251" s="1"/>
    </row>
    <row r="252" spans="1:3" x14ac:dyDescent="0.55000000000000004">
      <c r="A252" s="13">
        <v>252</v>
      </c>
      <c r="B252" s="1"/>
      <c r="C252" s="1"/>
    </row>
    <row r="253" spans="1:3" x14ac:dyDescent="0.55000000000000004">
      <c r="A253" s="13">
        <v>253</v>
      </c>
      <c r="B253" s="1"/>
      <c r="C253" s="1"/>
    </row>
    <row r="254" spans="1:3" x14ac:dyDescent="0.55000000000000004">
      <c r="A254" s="13">
        <v>254</v>
      </c>
      <c r="B254" s="3" t="s">
        <v>291</v>
      </c>
      <c r="C254" s="3"/>
    </row>
    <row r="255" spans="1:3" x14ac:dyDescent="0.55000000000000004">
      <c r="A255" s="13">
        <v>255</v>
      </c>
      <c r="B255" s="1"/>
      <c r="C255" s="1"/>
    </row>
    <row r="256" spans="1:3" x14ac:dyDescent="0.55000000000000004">
      <c r="A256" s="13">
        <v>256</v>
      </c>
      <c r="B256" s="1"/>
      <c r="C256" s="1"/>
    </row>
    <row r="257" spans="1:3" x14ac:dyDescent="0.55000000000000004">
      <c r="A257" s="13">
        <v>257</v>
      </c>
      <c r="B257" s="1"/>
      <c r="C257" s="1"/>
    </row>
    <row r="258" spans="1:3" ht="96" x14ac:dyDescent="0.55000000000000004">
      <c r="A258" s="13">
        <v>258</v>
      </c>
      <c r="B258" s="4" t="s">
        <v>528</v>
      </c>
      <c r="C258" s="4"/>
    </row>
    <row r="259" spans="1:3" x14ac:dyDescent="0.55000000000000004">
      <c r="A259" s="13">
        <v>259</v>
      </c>
      <c r="B259" s="3" t="s">
        <v>297</v>
      </c>
      <c r="C259" s="3"/>
    </row>
    <row r="260" spans="1:3" x14ac:dyDescent="0.55000000000000004">
      <c r="A260" s="13">
        <v>260</v>
      </c>
      <c r="B260" s="3" t="s">
        <v>299</v>
      </c>
      <c r="C260" s="3"/>
    </row>
    <row r="261" spans="1:3" x14ac:dyDescent="0.55000000000000004">
      <c r="A261" s="13">
        <v>261</v>
      </c>
      <c r="B261" s="3" t="s">
        <v>301</v>
      </c>
      <c r="C261" s="3"/>
    </row>
    <row r="262" spans="1:3" x14ac:dyDescent="0.55000000000000004">
      <c r="A262" s="13">
        <v>262</v>
      </c>
      <c r="B262" s="3" t="s">
        <v>303</v>
      </c>
      <c r="C262" s="3"/>
    </row>
    <row r="263" spans="1:3" x14ac:dyDescent="0.55000000000000004">
      <c r="A263" s="13">
        <v>263</v>
      </c>
      <c r="B263" s="1"/>
      <c r="C263" s="1"/>
    </row>
    <row r="264" spans="1:3" ht="48" x14ac:dyDescent="0.55000000000000004">
      <c r="A264" s="13">
        <v>264</v>
      </c>
      <c r="B264" s="4" t="s">
        <v>474</v>
      </c>
      <c r="C264" s="4"/>
    </row>
    <row r="265" spans="1:3" x14ac:dyDescent="0.55000000000000004">
      <c r="A265" s="13">
        <v>265</v>
      </c>
      <c r="B265" s="1"/>
      <c r="C265" s="1"/>
    </row>
    <row r="266" spans="1:3" x14ac:dyDescent="0.55000000000000004">
      <c r="A266" s="13">
        <v>266</v>
      </c>
      <c r="B266" s="1"/>
      <c r="C266" s="1"/>
    </row>
    <row r="267" spans="1:3" x14ac:dyDescent="0.55000000000000004">
      <c r="A267" s="13">
        <v>267</v>
      </c>
      <c r="B267" s="1"/>
      <c r="C267" s="1"/>
    </row>
    <row r="268" spans="1:3" x14ac:dyDescent="0.55000000000000004">
      <c r="A268" s="13">
        <v>268</v>
      </c>
      <c r="B268" s="1"/>
      <c r="C268" s="1"/>
    </row>
    <row r="269" spans="1:3" x14ac:dyDescent="0.55000000000000004">
      <c r="A269" s="13">
        <v>269</v>
      </c>
      <c r="B269" s="3" t="s">
        <v>309</v>
      </c>
      <c r="C269" s="3"/>
    </row>
    <row r="270" spans="1:3" x14ac:dyDescent="0.55000000000000004">
      <c r="A270" s="13">
        <v>270</v>
      </c>
      <c r="B270" s="1"/>
      <c r="C270" s="1"/>
    </row>
    <row r="271" spans="1:3" x14ac:dyDescent="0.55000000000000004">
      <c r="A271" s="13">
        <v>271</v>
      </c>
      <c r="B271" s="3" t="s">
        <v>311</v>
      </c>
      <c r="C271" s="3"/>
    </row>
    <row r="272" spans="1:3" x14ac:dyDescent="0.55000000000000004">
      <c r="A272" s="13">
        <v>272</v>
      </c>
      <c r="B272" s="3"/>
      <c r="C272" s="3"/>
    </row>
    <row r="273" spans="1:3" x14ac:dyDescent="0.55000000000000004">
      <c r="A273" s="13">
        <v>273</v>
      </c>
      <c r="B273" s="3" t="s">
        <v>316</v>
      </c>
      <c r="C273" s="3"/>
    </row>
    <row r="274" spans="1:3" x14ac:dyDescent="0.55000000000000004">
      <c r="A274" s="13">
        <v>274</v>
      </c>
      <c r="B274" s="1"/>
      <c r="C274" s="1"/>
    </row>
    <row r="275" spans="1:3" x14ac:dyDescent="0.55000000000000004">
      <c r="A275" s="13">
        <v>275</v>
      </c>
      <c r="B275" s="1"/>
      <c r="C275" s="1"/>
    </row>
    <row r="276" spans="1:3" x14ac:dyDescent="0.55000000000000004">
      <c r="A276" s="13">
        <v>276</v>
      </c>
      <c r="B276" s="1"/>
      <c r="C276" s="1"/>
    </row>
    <row r="277" spans="1:3" ht="48" x14ac:dyDescent="0.55000000000000004">
      <c r="A277" s="13">
        <v>277</v>
      </c>
      <c r="B277" s="4" t="s">
        <v>318</v>
      </c>
      <c r="C277" s="4"/>
    </row>
    <row r="278" spans="1:3" x14ac:dyDescent="0.55000000000000004">
      <c r="A278" s="13">
        <v>278</v>
      </c>
      <c r="B278" s="1"/>
      <c r="C278" s="1"/>
    </row>
    <row r="279" spans="1:3" x14ac:dyDescent="0.55000000000000004">
      <c r="A279" s="13">
        <v>279</v>
      </c>
      <c r="B279" s="1"/>
      <c r="C279" s="1"/>
    </row>
    <row r="280" spans="1:3" x14ac:dyDescent="0.55000000000000004">
      <c r="A280" s="13">
        <v>280</v>
      </c>
      <c r="B280" s="1"/>
      <c r="C280" s="1"/>
    </row>
    <row r="281" spans="1:3" x14ac:dyDescent="0.55000000000000004">
      <c r="A281" s="13">
        <v>281</v>
      </c>
      <c r="B281" s="3" t="s">
        <v>323</v>
      </c>
      <c r="C281" s="3"/>
    </row>
    <row r="282" spans="1:3" x14ac:dyDescent="0.55000000000000004">
      <c r="A282" s="13">
        <v>282</v>
      </c>
      <c r="B282" s="1"/>
      <c r="C282" s="1"/>
    </row>
    <row r="283" spans="1:3" x14ac:dyDescent="0.55000000000000004">
      <c r="A283" s="13">
        <v>283</v>
      </c>
      <c r="B283" s="1"/>
      <c r="C283" s="1"/>
    </row>
    <row r="284" spans="1:3" x14ac:dyDescent="0.55000000000000004">
      <c r="A284" s="13">
        <v>284</v>
      </c>
      <c r="B284" s="3" t="s">
        <v>328</v>
      </c>
      <c r="C284" s="3"/>
    </row>
    <row r="285" spans="1:3" x14ac:dyDescent="0.55000000000000004">
      <c r="A285" s="13">
        <v>285</v>
      </c>
      <c r="B285" s="3" t="s">
        <v>331</v>
      </c>
      <c r="C285" s="3"/>
    </row>
    <row r="286" spans="1:3" x14ac:dyDescent="0.55000000000000004">
      <c r="A286" s="13">
        <v>286</v>
      </c>
      <c r="B286" s="3" t="s">
        <v>332</v>
      </c>
      <c r="C286" s="3"/>
    </row>
    <row r="287" spans="1:3" x14ac:dyDescent="0.55000000000000004">
      <c r="A287" s="13">
        <v>287</v>
      </c>
      <c r="B287" s="3" t="s">
        <v>333</v>
      </c>
      <c r="C287" s="3"/>
    </row>
    <row r="288" spans="1:3" x14ac:dyDescent="0.55000000000000004">
      <c r="A288" s="13">
        <v>288</v>
      </c>
      <c r="B288" s="1"/>
      <c r="C288" s="1"/>
    </row>
    <row r="289" spans="1:3" x14ac:dyDescent="0.55000000000000004">
      <c r="A289" s="13">
        <v>289</v>
      </c>
      <c r="B289" s="1"/>
      <c r="C289" s="1"/>
    </row>
    <row r="290" spans="1:3" x14ac:dyDescent="0.55000000000000004">
      <c r="A290" s="13">
        <v>290</v>
      </c>
      <c r="B290" s="1"/>
      <c r="C290" s="1"/>
    </row>
    <row r="291" spans="1:3" x14ac:dyDescent="0.55000000000000004">
      <c r="A291" s="13">
        <v>291</v>
      </c>
      <c r="B291" s="1"/>
      <c r="C291" s="1"/>
    </row>
    <row r="292" spans="1:3" x14ac:dyDescent="0.55000000000000004">
      <c r="A292" s="13">
        <v>292</v>
      </c>
      <c r="B292" s="1"/>
      <c r="C292" s="1"/>
    </row>
    <row r="293" spans="1:3" x14ac:dyDescent="0.55000000000000004">
      <c r="A293" s="13">
        <v>293</v>
      </c>
      <c r="B293" s="1"/>
      <c r="C293" s="1"/>
    </row>
    <row r="294" spans="1:3" x14ac:dyDescent="0.55000000000000004">
      <c r="A294" s="13">
        <v>294</v>
      </c>
      <c r="B294" s="1"/>
      <c r="C294" s="1"/>
    </row>
    <row r="295" spans="1:3" x14ac:dyDescent="0.55000000000000004">
      <c r="A295" s="13">
        <v>295</v>
      </c>
      <c r="B295" s="3" t="s">
        <v>341</v>
      </c>
      <c r="C295" s="3"/>
    </row>
    <row r="296" spans="1:3" x14ac:dyDescent="0.55000000000000004">
      <c r="A296" s="13">
        <v>296</v>
      </c>
      <c r="B296" s="1"/>
      <c r="C296" s="1"/>
    </row>
    <row r="297" spans="1:3" x14ac:dyDescent="0.55000000000000004">
      <c r="A297" s="13">
        <v>297</v>
      </c>
      <c r="B297" s="1"/>
      <c r="C297" s="1"/>
    </row>
    <row r="298" spans="1:3" x14ac:dyDescent="0.55000000000000004">
      <c r="A298" s="13">
        <v>298</v>
      </c>
      <c r="B298" s="3" t="s">
        <v>346</v>
      </c>
      <c r="C298" s="3"/>
    </row>
    <row r="299" spans="1:3" x14ac:dyDescent="0.55000000000000004">
      <c r="A299" s="13">
        <v>299</v>
      </c>
      <c r="B299" s="3" t="s">
        <v>350</v>
      </c>
      <c r="C299" s="3"/>
    </row>
    <row r="300" spans="1:3" x14ac:dyDescent="0.55000000000000004">
      <c r="A300" s="13">
        <v>300</v>
      </c>
      <c r="B300" s="1"/>
      <c r="C300" s="1"/>
    </row>
    <row r="301" spans="1:3" x14ac:dyDescent="0.55000000000000004">
      <c r="A301" s="13">
        <v>301</v>
      </c>
      <c r="B301" s="1"/>
      <c r="C301" s="1"/>
    </row>
    <row r="302" spans="1:3" ht="48" x14ac:dyDescent="0.55000000000000004">
      <c r="A302" s="13">
        <v>302</v>
      </c>
      <c r="B302" s="7" t="s">
        <v>351</v>
      </c>
      <c r="C302" s="7"/>
    </row>
    <row r="303" spans="1:3" x14ac:dyDescent="0.55000000000000004">
      <c r="A303" s="13">
        <v>303</v>
      </c>
      <c r="B303" s="3" t="s">
        <v>354</v>
      </c>
      <c r="C303" s="3"/>
    </row>
    <row r="304" spans="1:3" x14ac:dyDescent="0.55000000000000004">
      <c r="A304" s="13">
        <v>304</v>
      </c>
      <c r="B304" s="1"/>
      <c r="C304" s="1"/>
    </row>
    <row r="305" spans="1:3" x14ac:dyDescent="0.55000000000000004">
      <c r="A305" s="13">
        <v>305</v>
      </c>
      <c r="B305" s="1"/>
      <c r="C305" s="1"/>
    </row>
    <row r="306" spans="1:3" x14ac:dyDescent="0.55000000000000004">
      <c r="A306" s="13">
        <v>306</v>
      </c>
      <c r="B306" s="3" t="s">
        <v>356</v>
      </c>
      <c r="C306" s="3"/>
    </row>
    <row r="307" spans="1:3" x14ac:dyDescent="0.55000000000000004">
      <c r="A307" s="13">
        <v>307</v>
      </c>
      <c r="B307" s="1"/>
      <c r="C307" s="1"/>
    </row>
    <row r="308" spans="1:3" x14ac:dyDescent="0.55000000000000004">
      <c r="A308" s="13">
        <v>308</v>
      </c>
      <c r="B308" s="1"/>
      <c r="C308" s="1"/>
    </row>
    <row r="309" spans="1:3" x14ac:dyDescent="0.55000000000000004">
      <c r="A309" s="13">
        <v>309</v>
      </c>
      <c r="B309" s="1"/>
      <c r="C309" s="1"/>
    </row>
    <row r="310" spans="1:3" x14ac:dyDescent="0.55000000000000004">
      <c r="A310" s="13">
        <v>310</v>
      </c>
      <c r="B310" s="1"/>
      <c r="C310" s="1"/>
    </row>
    <row r="311" spans="1:3" x14ac:dyDescent="0.55000000000000004">
      <c r="A311" s="13">
        <v>311</v>
      </c>
      <c r="B311" s="1"/>
      <c r="C311" s="1"/>
    </row>
    <row r="312" spans="1:3" ht="48" x14ac:dyDescent="0.55000000000000004">
      <c r="A312" s="13">
        <v>312</v>
      </c>
      <c r="B312" s="4" t="s">
        <v>361</v>
      </c>
      <c r="C312" s="4"/>
    </row>
    <row r="313" spans="1:3" x14ac:dyDescent="0.55000000000000004">
      <c r="A313" s="13">
        <v>313</v>
      </c>
      <c r="B313" s="1"/>
      <c r="C313" s="1"/>
    </row>
    <row r="314" spans="1:3" x14ac:dyDescent="0.55000000000000004">
      <c r="A314" s="13">
        <v>314</v>
      </c>
      <c r="B314" s="1"/>
      <c r="C314" s="1"/>
    </row>
    <row r="315" spans="1:3" ht="72" x14ac:dyDescent="0.55000000000000004">
      <c r="A315" s="13">
        <v>315</v>
      </c>
      <c r="B315" s="4" t="s">
        <v>363</v>
      </c>
      <c r="C315" s="4"/>
    </row>
    <row r="316" spans="1:3" x14ac:dyDescent="0.55000000000000004">
      <c r="A316" s="13">
        <v>316</v>
      </c>
      <c r="B316" s="1"/>
      <c r="C316" s="1"/>
    </row>
    <row r="317" spans="1:3" x14ac:dyDescent="0.55000000000000004">
      <c r="A317" s="13">
        <v>317</v>
      </c>
      <c r="B317" s="3" t="s">
        <v>28</v>
      </c>
      <c r="C317" s="3"/>
    </row>
    <row r="318" spans="1:3" x14ac:dyDescent="0.55000000000000004">
      <c r="A318" s="13">
        <v>318</v>
      </c>
      <c r="B318" s="1"/>
      <c r="C318" s="1"/>
    </row>
    <row r="319" spans="1:3" x14ac:dyDescent="0.55000000000000004">
      <c r="A319" s="13">
        <v>319</v>
      </c>
      <c r="B319" s="3" t="s">
        <v>366</v>
      </c>
      <c r="C319" s="3"/>
    </row>
    <row r="320" spans="1:3" x14ac:dyDescent="0.55000000000000004">
      <c r="A320" s="13">
        <v>320</v>
      </c>
      <c r="B320" s="1"/>
      <c r="C320" s="1"/>
    </row>
    <row r="321" spans="1:3" x14ac:dyDescent="0.55000000000000004">
      <c r="A321" s="13">
        <v>321</v>
      </c>
      <c r="B321" s="1"/>
      <c r="C321" s="1"/>
    </row>
    <row r="322" spans="1:3" x14ac:dyDescent="0.55000000000000004">
      <c r="A322" s="13">
        <v>322</v>
      </c>
      <c r="B322" s="1"/>
      <c r="C322" s="1"/>
    </row>
    <row r="323" spans="1:3" x14ac:dyDescent="0.55000000000000004">
      <c r="A323" s="13">
        <v>323</v>
      </c>
      <c r="B323" s="3" t="s">
        <v>371</v>
      </c>
      <c r="C323" s="3"/>
    </row>
    <row r="324" spans="1:3" x14ac:dyDescent="0.55000000000000004">
      <c r="A324" s="13">
        <v>324</v>
      </c>
      <c r="B324" s="3" t="s">
        <v>372</v>
      </c>
      <c r="C324" s="3"/>
    </row>
    <row r="325" spans="1:3" x14ac:dyDescent="0.55000000000000004">
      <c r="A325" s="13">
        <v>325</v>
      </c>
      <c r="B325" s="1"/>
      <c r="C325" s="1"/>
    </row>
    <row r="326" spans="1:3" x14ac:dyDescent="0.55000000000000004">
      <c r="A326" s="13">
        <v>326</v>
      </c>
      <c r="B326" s="3" t="s">
        <v>375</v>
      </c>
      <c r="C326" s="3"/>
    </row>
    <row r="327" spans="1:3" x14ac:dyDescent="0.55000000000000004">
      <c r="A327" s="13">
        <v>327</v>
      </c>
      <c r="B327" s="1"/>
      <c r="C327" s="1"/>
    </row>
    <row r="328" spans="1:3" x14ac:dyDescent="0.55000000000000004">
      <c r="A328" s="13">
        <v>328</v>
      </c>
      <c r="B328" s="1"/>
      <c r="C328" s="1"/>
    </row>
    <row r="329" spans="1:3" x14ac:dyDescent="0.55000000000000004">
      <c r="A329" s="13">
        <v>329</v>
      </c>
      <c r="B329" s="1"/>
      <c r="C329" s="1"/>
    </row>
    <row r="330" spans="1:3" x14ac:dyDescent="0.55000000000000004">
      <c r="A330" s="13">
        <v>330</v>
      </c>
      <c r="B330" s="1"/>
      <c r="C330" s="1"/>
    </row>
    <row r="331" spans="1:3" x14ac:dyDescent="0.55000000000000004">
      <c r="A331" s="13">
        <v>331</v>
      </c>
      <c r="B331" s="1"/>
      <c r="C331" s="1"/>
    </row>
    <row r="332" spans="1:3" x14ac:dyDescent="0.55000000000000004">
      <c r="A332" s="13">
        <v>332</v>
      </c>
      <c r="B332" s="1"/>
      <c r="C332" s="1"/>
    </row>
    <row r="333" spans="1:3" x14ac:dyDescent="0.55000000000000004">
      <c r="A333" s="13">
        <v>333</v>
      </c>
      <c r="B333" s="1"/>
      <c r="C333" s="1"/>
    </row>
    <row r="334" spans="1:3" x14ac:dyDescent="0.55000000000000004">
      <c r="A334" s="13">
        <v>334</v>
      </c>
      <c r="B334" s="3" t="s">
        <v>378</v>
      </c>
      <c r="C334" s="3"/>
    </row>
    <row r="335" spans="1:3" x14ac:dyDescent="0.55000000000000004">
      <c r="A335" s="13">
        <v>335</v>
      </c>
      <c r="B335" s="1"/>
      <c r="C335" s="1"/>
    </row>
    <row r="336" spans="1:3" x14ac:dyDescent="0.55000000000000004">
      <c r="A336" s="13">
        <v>336</v>
      </c>
      <c r="B336" s="3" t="s">
        <v>380</v>
      </c>
      <c r="C336" s="3"/>
    </row>
    <row r="337" spans="1:3" x14ac:dyDescent="0.55000000000000004">
      <c r="A337" s="13">
        <v>337</v>
      </c>
      <c r="B337" s="1"/>
      <c r="C337" s="1"/>
    </row>
    <row r="338" spans="1:3" x14ac:dyDescent="0.55000000000000004">
      <c r="A338" s="13">
        <v>338</v>
      </c>
      <c r="B338" s="1"/>
      <c r="C338" s="1"/>
    </row>
    <row r="339" spans="1:3" x14ac:dyDescent="0.55000000000000004">
      <c r="A339" s="13">
        <v>339</v>
      </c>
      <c r="B339" s="1"/>
      <c r="C339" s="1"/>
    </row>
    <row r="340" spans="1:3" x14ac:dyDescent="0.55000000000000004">
      <c r="A340" s="13">
        <v>340</v>
      </c>
      <c r="B340" s="1"/>
      <c r="C340" s="1"/>
    </row>
    <row r="341" spans="1:3" x14ac:dyDescent="0.55000000000000004">
      <c r="A341" s="13">
        <v>341</v>
      </c>
      <c r="B341" s="3" t="s">
        <v>384</v>
      </c>
      <c r="C341" s="3"/>
    </row>
    <row r="342" spans="1:3" x14ac:dyDescent="0.55000000000000004">
      <c r="A342" s="13">
        <v>342</v>
      </c>
      <c r="B342" s="1"/>
      <c r="C342" s="1"/>
    </row>
    <row r="343" spans="1:3" x14ac:dyDescent="0.55000000000000004">
      <c r="A343" s="13">
        <v>343</v>
      </c>
      <c r="B343" s="3" t="s">
        <v>388</v>
      </c>
      <c r="C343" s="3"/>
    </row>
    <row r="344" spans="1:3" x14ac:dyDescent="0.55000000000000004">
      <c r="A344" s="13">
        <v>344</v>
      </c>
      <c r="B344" s="1"/>
      <c r="C344" s="1"/>
    </row>
    <row r="345" spans="1:3" x14ac:dyDescent="0.55000000000000004">
      <c r="A345" s="13">
        <v>345</v>
      </c>
      <c r="B345" s="1"/>
      <c r="C345" s="1"/>
    </row>
    <row r="346" spans="1:3" x14ac:dyDescent="0.55000000000000004">
      <c r="A346" s="13">
        <v>346</v>
      </c>
      <c r="B346" s="3" t="s">
        <v>392</v>
      </c>
      <c r="C346" s="3"/>
    </row>
    <row r="347" spans="1:3" x14ac:dyDescent="0.55000000000000004">
      <c r="A347" s="13">
        <v>347</v>
      </c>
      <c r="B347" s="1"/>
      <c r="C347" s="1"/>
    </row>
    <row r="348" spans="1:3" x14ac:dyDescent="0.55000000000000004">
      <c r="A348" s="13">
        <v>348</v>
      </c>
      <c r="B348" s="3" t="s">
        <v>395</v>
      </c>
      <c r="C348" s="3"/>
    </row>
    <row r="349" spans="1:3" x14ac:dyDescent="0.55000000000000004">
      <c r="A349" s="13">
        <v>349</v>
      </c>
      <c r="B349" s="1"/>
      <c r="C349" s="1"/>
    </row>
    <row r="350" spans="1:3" x14ac:dyDescent="0.55000000000000004">
      <c r="A350" s="13">
        <v>350</v>
      </c>
      <c r="B350" s="3" t="s">
        <v>398</v>
      </c>
      <c r="C350" s="3"/>
    </row>
    <row r="351" spans="1:3" ht="48" x14ac:dyDescent="0.55000000000000004">
      <c r="A351" s="13">
        <v>351</v>
      </c>
      <c r="B351" s="7" t="s">
        <v>401</v>
      </c>
      <c r="C351" s="7"/>
    </row>
    <row r="352" spans="1:3" x14ac:dyDescent="0.55000000000000004">
      <c r="A352" s="13">
        <v>352</v>
      </c>
      <c r="B352" s="3" t="s">
        <v>403</v>
      </c>
      <c r="C352" s="3"/>
    </row>
    <row r="353" spans="1:3" ht="48" x14ac:dyDescent="0.55000000000000004">
      <c r="A353" s="13">
        <v>353</v>
      </c>
      <c r="B353" s="7" t="s">
        <v>529</v>
      </c>
      <c r="C353" s="7"/>
    </row>
    <row r="354" spans="1:3" x14ac:dyDescent="0.55000000000000004">
      <c r="A354" s="13">
        <v>354</v>
      </c>
      <c r="B354" s="1"/>
      <c r="C354" s="1"/>
    </row>
    <row r="355" spans="1:3" x14ac:dyDescent="0.55000000000000004">
      <c r="A355" s="13">
        <v>355</v>
      </c>
      <c r="B355" s="1"/>
      <c r="C355" s="1"/>
    </row>
    <row r="356" spans="1:3" x14ac:dyDescent="0.55000000000000004">
      <c r="A356" s="13">
        <v>356</v>
      </c>
      <c r="B356" s="1"/>
      <c r="C356" s="1"/>
    </row>
    <row r="357" spans="1:3" ht="48" x14ac:dyDescent="0.55000000000000004">
      <c r="A357" s="13">
        <v>357</v>
      </c>
      <c r="B357" s="7" t="s">
        <v>408</v>
      </c>
      <c r="C357" s="7"/>
    </row>
    <row r="358" spans="1:3" ht="48" x14ac:dyDescent="0.55000000000000004">
      <c r="A358" s="13">
        <v>358</v>
      </c>
      <c r="B358" s="4" t="s">
        <v>410</v>
      </c>
      <c r="C358" s="4"/>
    </row>
    <row r="359" spans="1:3" x14ac:dyDescent="0.55000000000000004">
      <c r="A359" s="13">
        <v>359</v>
      </c>
      <c r="B359" s="1"/>
      <c r="C359" s="1"/>
    </row>
    <row r="360" spans="1:3" x14ac:dyDescent="0.55000000000000004">
      <c r="A360" s="13">
        <v>360</v>
      </c>
      <c r="B360" s="3" t="s">
        <v>413</v>
      </c>
      <c r="C360" s="3"/>
    </row>
    <row r="361" spans="1:3" x14ac:dyDescent="0.55000000000000004">
      <c r="A361" s="13">
        <v>361</v>
      </c>
      <c r="B361" s="1"/>
      <c r="C361" s="1"/>
    </row>
    <row r="362" spans="1:3" x14ac:dyDescent="0.55000000000000004">
      <c r="A362" s="13">
        <v>362</v>
      </c>
      <c r="B362" s="1"/>
      <c r="C362" s="1"/>
    </row>
    <row r="363" spans="1:3" x14ac:dyDescent="0.55000000000000004">
      <c r="A363" s="13">
        <v>363</v>
      </c>
      <c r="B363" s="1"/>
      <c r="C363" s="1"/>
    </row>
    <row r="364" spans="1:3" x14ac:dyDescent="0.55000000000000004">
      <c r="A364" s="13">
        <v>364</v>
      </c>
      <c r="B364" s="1"/>
      <c r="C364" s="1"/>
    </row>
    <row r="365" spans="1:3" ht="48" x14ac:dyDescent="0.55000000000000004">
      <c r="A365" s="13">
        <v>365</v>
      </c>
      <c r="B365" s="4" t="s">
        <v>417</v>
      </c>
      <c r="C365" s="4"/>
    </row>
    <row r="366" spans="1:3" x14ac:dyDescent="0.55000000000000004">
      <c r="A366" s="13">
        <v>366</v>
      </c>
      <c r="B366" s="3" t="s">
        <v>418</v>
      </c>
      <c r="C366" s="3"/>
    </row>
    <row r="367" spans="1:3" x14ac:dyDescent="0.55000000000000004">
      <c r="A367" s="13">
        <v>367</v>
      </c>
      <c r="B367" s="1"/>
      <c r="C367" s="1"/>
    </row>
    <row r="368" spans="1:3" x14ac:dyDescent="0.55000000000000004">
      <c r="A368" s="13">
        <v>368</v>
      </c>
      <c r="B368" s="1"/>
      <c r="C368" s="1"/>
    </row>
    <row r="369" spans="1:3" ht="60" customHeight="1" x14ac:dyDescent="0.55000000000000004">
      <c r="A369" s="13">
        <v>368</v>
      </c>
      <c r="B369" s="7" t="s">
        <v>420</v>
      </c>
      <c r="C369" s="7"/>
    </row>
    <row r="370" spans="1:3" x14ac:dyDescent="0.55000000000000004">
      <c r="A370" s="13">
        <v>370</v>
      </c>
      <c r="B370" s="1"/>
      <c r="C370" s="1"/>
    </row>
    <row r="371" spans="1:3" x14ac:dyDescent="0.55000000000000004">
      <c r="A371" s="13">
        <v>371</v>
      </c>
      <c r="B371" s="1"/>
      <c r="C371" s="1"/>
    </row>
    <row r="372" spans="1:3" x14ac:dyDescent="0.55000000000000004">
      <c r="A372" s="13">
        <v>372</v>
      </c>
      <c r="B372" s="1"/>
      <c r="C372" s="1"/>
    </row>
    <row r="373" spans="1:3" x14ac:dyDescent="0.55000000000000004">
      <c r="A373" s="13">
        <v>373</v>
      </c>
      <c r="B373" s="1"/>
      <c r="C373" s="1"/>
    </row>
    <row r="374" spans="1:3" x14ac:dyDescent="0.55000000000000004">
      <c r="A374" s="13">
        <v>374</v>
      </c>
      <c r="B374" s="1"/>
      <c r="C374" s="1"/>
    </row>
    <row r="375" spans="1:3" ht="48" x14ac:dyDescent="0.55000000000000004">
      <c r="A375" s="13">
        <v>375</v>
      </c>
      <c r="B375" s="7" t="s">
        <v>422</v>
      </c>
      <c r="C375" s="7"/>
    </row>
    <row r="376" spans="1:3" x14ac:dyDescent="0.55000000000000004">
      <c r="A376" s="13">
        <v>376</v>
      </c>
      <c r="B376" s="1"/>
      <c r="C376" s="1"/>
    </row>
    <row r="377" spans="1:3" x14ac:dyDescent="0.55000000000000004">
      <c r="A377" s="13">
        <v>377</v>
      </c>
      <c r="B377" s="3" t="s">
        <v>425</v>
      </c>
      <c r="C377" s="3"/>
    </row>
    <row r="378" spans="1:3" x14ac:dyDescent="0.55000000000000004">
      <c r="A378" s="13">
        <v>378</v>
      </c>
      <c r="B378" s="1"/>
      <c r="C378" s="1"/>
    </row>
    <row r="379" spans="1:3" x14ac:dyDescent="0.55000000000000004">
      <c r="A379" s="13">
        <v>379</v>
      </c>
      <c r="B379" s="1"/>
      <c r="C379" s="1"/>
    </row>
    <row r="380" spans="1:3" x14ac:dyDescent="0.55000000000000004">
      <c r="A380" s="13">
        <v>380</v>
      </c>
      <c r="B380" s="1"/>
      <c r="C380" s="1"/>
    </row>
    <row r="381" spans="1:3" x14ac:dyDescent="0.55000000000000004">
      <c r="A381" s="13">
        <v>381</v>
      </c>
      <c r="B381" s="3" t="s">
        <v>430</v>
      </c>
      <c r="C381" s="3"/>
    </row>
    <row r="382" spans="1:3" x14ac:dyDescent="0.55000000000000004">
      <c r="A382" s="13">
        <v>382</v>
      </c>
      <c r="B382" s="3" t="s">
        <v>431</v>
      </c>
      <c r="C382" s="3"/>
    </row>
    <row r="383" spans="1:3" x14ac:dyDescent="0.55000000000000004">
      <c r="A383" s="13">
        <v>383</v>
      </c>
      <c r="B383" s="1"/>
      <c r="C383" s="1"/>
    </row>
    <row r="384" spans="1:3" x14ac:dyDescent="0.55000000000000004">
      <c r="A384" s="13">
        <v>384</v>
      </c>
      <c r="B384" s="1"/>
      <c r="C384" s="1"/>
    </row>
    <row r="385" spans="1:3" x14ac:dyDescent="0.55000000000000004">
      <c r="A385" s="13">
        <v>385</v>
      </c>
      <c r="B385" s="1"/>
      <c r="C385" s="1"/>
    </row>
    <row r="386" spans="1:3" x14ac:dyDescent="0.55000000000000004">
      <c r="A386" s="13">
        <v>386</v>
      </c>
      <c r="B386" s="1"/>
      <c r="C386" s="1"/>
    </row>
    <row r="387" spans="1:3" x14ac:dyDescent="0.55000000000000004">
      <c r="A387" s="13">
        <v>387</v>
      </c>
      <c r="B387" s="3" t="s">
        <v>437</v>
      </c>
      <c r="C387" s="3"/>
    </row>
    <row r="388" spans="1:3" x14ac:dyDescent="0.55000000000000004">
      <c r="A388" s="13">
        <v>388</v>
      </c>
      <c r="B388" s="3" t="s">
        <v>438</v>
      </c>
      <c r="C388" s="3"/>
    </row>
    <row r="389" spans="1:3" x14ac:dyDescent="0.55000000000000004">
      <c r="A389" s="13">
        <v>389</v>
      </c>
      <c r="B389" s="3" t="s">
        <v>440</v>
      </c>
      <c r="C389" s="3"/>
    </row>
    <row r="390" spans="1:3" ht="72" x14ac:dyDescent="0.55000000000000004">
      <c r="A390" s="13">
        <v>390</v>
      </c>
      <c r="B390" s="7" t="s">
        <v>681</v>
      </c>
      <c r="C390" s="7"/>
    </row>
    <row r="391" spans="1:3" x14ac:dyDescent="0.55000000000000004">
      <c r="A391" s="13">
        <v>391</v>
      </c>
      <c r="B391" s="1"/>
      <c r="C391" s="1"/>
    </row>
    <row r="392" spans="1:3" x14ac:dyDescent="0.55000000000000004">
      <c r="A392" s="13">
        <v>392</v>
      </c>
      <c r="B392" s="1"/>
      <c r="C392" s="1"/>
    </row>
    <row r="393" spans="1:3" x14ac:dyDescent="0.55000000000000004">
      <c r="A393" s="13">
        <v>393</v>
      </c>
      <c r="B393" s="3" t="s">
        <v>446</v>
      </c>
      <c r="C393" s="3"/>
    </row>
    <row r="394" spans="1:3" x14ac:dyDescent="0.55000000000000004">
      <c r="A394" s="13">
        <v>394</v>
      </c>
      <c r="B394" s="1"/>
      <c r="C394" s="1"/>
    </row>
    <row r="395" spans="1:3" x14ac:dyDescent="0.55000000000000004">
      <c r="A395" s="13">
        <v>395</v>
      </c>
      <c r="B395" s="1"/>
      <c r="C395" s="1"/>
    </row>
    <row r="396" spans="1:3" x14ac:dyDescent="0.55000000000000004">
      <c r="A396" s="13">
        <v>396</v>
      </c>
      <c r="B396" s="1"/>
      <c r="C396" s="1"/>
    </row>
    <row r="397" spans="1:3" x14ac:dyDescent="0.55000000000000004">
      <c r="A397" s="13">
        <v>397</v>
      </c>
      <c r="B397" s="1"/>
      <c r="C397" s="1"/>
    </row>
    <row r="398" spans="1:3" x14ac:dyDescent="0.55000000000000004">
      <c r="A398" s="13">
        <v>398</v>
      </c>
      <c r="B398" s="1"/>
      <c r="C398" s="1"/>
    </row>
    <row r="399" spans="1:3" x14ac:dyDescent="0.55000000000000004">
      <c r="A399" s="13">
        <v>399</v>
      </c>
      <c r="B399" s="3" t="s">
        <v>449</v>
      </c>
      <c r="C399" s="3"/>
    </row>
    <row r="400" spans="1:3" x14ac:dyDescent="0.55000000000000004">
      <c r="A400" s="13">
        <v>400</v>
      </c>
      <c r="B400" s="1"/>
      <c r="C400" s="1"/>
    </row>
    <row r="401" spans="1:3" x14ac:dyDescent="0.55000000000000004">
      <c r="A401" s="13">
        <v>401</v>
      </c>
      <c r="B401" s="1"/>
      <c r="C401" s="1"/>
    </row>
    <row r="402" spans="1:3" x14ac:dyDescent="0.55000000000000004">
      <c r="A402" s="13">
        <v>402</v>
      </c>
      <c r="B402" s="1"/>
      <c r="C402" s="1"/>
    </row>
    <row r="403" spans="1:3" x14ac:dyDescent="0.55000000000000004">
      <c r="A403" s="13">
        <v>403</v>
      </c>
      <c r="B403" s="3" t="s">
        <v>279</v>
      </c>
      <c r="C403" s="3"/>
    </row>
    <row r="404" spans="1:3" x14ac:dyDescent="0.55000000000000004">
      <c r="A404" s="13">
        <v>404</v>
      </c>
      <c r="B404" s="3" t="s">
        <v>453</v>
      </c>
      <c r="C404" s="3"/>
    </row>
    <row r="405" spans="1:3" x14ac:dyDescent="0.55000000000000004">
      <c r="A405" s="13">
        <v>405</v>
      </c>
      <c r="B405" s="1"/>
      <c r="C405" s="1"/>
    </row>
    <row r="406" spans="1:3" x14ac:dyDescent="0.55000000000000004">
      <c r="A406" s="13">
        <v>406</v>
      </c>
      <c r="B406" s="1"/>
      <c r="C406" s="1"/>
    </row>
    <row r="407" spans="1:3" x14ac:dyDescent="0.55000000000000004">
      <c r="A407" s="13">
        <v>407</v>
      </c>
      <c r="B407" s="3" t="s">
        <v>458</v>
      </c>
      <c r="C407" s="3"/>
    </row>
    <row r="408" spans="1:3" x14ac:dyDescent="0.55000000000000004">
      <c r="A408" s="13">
        <v>408</v>
      </c>
      <c r="B408" s="1"/>
      <c r="C408" s="1"/>
    </row>
    <row r="409" spans="1:3" x14ac:dyDescent="0.55000000000000004">
      <c r="A409" s="13">
        <v>409</v>
      </c>
      <c r="B409" s="1"/>
      <c r="C409" s="1"/>
    </row>
    <row r="410" spans="1:3" x14ac:dyDescent="0.55000000000000004">
      <c r="A410" s="13">
        <v>410</v>
      </c>
      <c r="B410" s="1"/>
      <c r="C410" s="1"/>
    </row>
    <row r="411" spans="1:3" x14ac:dyDescent="0.55000000000000004">
      <c r="A411" s="13">
        <v>411</v>
      </c>
      <c r="B411" s="1"/>
      <c r="C411" s="1"/>
    </row>
    <row r="412" spans="1:3" x14ac:dyDescent="0.55000000000000004">
      <c r="A412" s="13">
        <v>412</v>
      </c>
      <c r="B412" s="1"/>
      <c r="C412" s="1"/>
    </row>
    <row r="413" spans="1:3" x14ac:dyDescent="0.55000000000000004">
      <c r="A413" s="13">
        <v>413</v>
      </c>
      <c r="B413" s="1"/>
      <c r="C413" s="1"/>
    </row>
    <row r="414" spans="1:3" x14ac:dyDescent="0.55000000000000004">
      <c r="A414" s="13">
        <v>414</v>
      </c>
      <c r="B414" s="1"/>
      <c r="C414" s="1"/>
    </row>
    <row r="415" spans="1:3" x14ac:dyDescent="0.55000000000000004">
      <c r="A415" s="13">
        <v>415</v>
      </c>
      <c r="B415" s="1"/>
      <c r="C415" s="1"/>
    </row>
    <row r="416" spans="1:3" x14ac:dyDescent="0.55000000000000004">
      <c r="A416" s="13">
        <v>416</v>
      </c>
      <c r="B416" s="1"/>
      <c r="C416" s="1"/>
    </row>
    <row r="417" spans="1:3" x14ac:dyDescent="0.55000000000000004">
      <c r="A417" s="13">
        <v>417</v>
      </c>
      <c r="B417" s="3" t="s">
        <v>465</v>
      </c>
      <c r="C417" s="3"/>
    </row>
    <row r="418" spans="1:3" x14ac:dyDescent="0.55000000000000004">
      <c r="A418" s="13">
        <v>418</v>
      </c>
      <c r="B418" s="3" t="s">
        <v>467</v>
      </c>
      <c r="C418" s="3"/>
    </row>
    <row r="419" spans="1:3" x14ac:dyDescent="0.55000000000000004">
      <c r="A419" s="13">
        <v>419</v>
      </c>
      <c r="B419" s="3" t="s">
        <v>469</v>
      </c>
      <c r="C419" s="3"/>
    </row>
    <row r="420" spans="1:3" x14ac:dyDescent="0.55000000000000004">
      <c r="A420" s="13">
        <v>420</v>
      </c>
      <c r="B420" s="1"/>
      <c r="C420" s="1"/>
    </row>
    <row r="421" spans="1:3" x14ac:dyDescent="0.55000000000000004">
      <c r="A421" s="13">
        <v>421</v>
      </c>
      <c r="B421" s="1"/>
      <c r="C421" s="1"/>
    </row>
    <row r="422" spans="1:3" ht="48" x14ac:dyDescent="0.55000000000000004">
      <c r="A422" s="13">
        <v>422</v>
      </c>
      <c r="B422" s="7" t="s">
        <v>472</v>
      </c>
      <c r="C422" s="7"/>
    </row>
    <row r="423" spans="1:3" x14ac:dyDescent="0.55000000000000004">
      <c r="B423" s="1"/>
      <c r="C423" s="1"/>
    </row>
    <row r="424" spans="1:3" x14ac:dyDescent="0.55000000000000004">
      <c r="B424" s="1"/>
      <c r="C424" s="1"/>
    </row>
    <row r="425" spans="1:3" x14ac:dyDescent="0.55000000000000004">
      <c r="B425" s="1"/>
      <c r="C425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คีย์ข้อมูล</vt:lpstr>
      <vt:lpstr>สรุป1</vt:lpstr>
      <vt:lpstr>สรุป2</vt:lpstr>
      <vt:lpstr>ตาราง3</vt:lpstr>
      <vt:lpstr>ข้อเสนอแนะ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2014-11-06T03:15:16Z</cp:lastPrinted>
  <dcterms:created xsi:type="dcterms:W3CDTF">2014-09-09T02:48:38Z</dcterms:created>
  <dcterms:modified xsi:type="dcterms:W3CDTF">2014-11-06T07:46:26Z</dcterms:modified>
</cp:coreProperties>
</file>